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hubExcels\excel γυναίκες\notRefreshed\"/>
    </mc:Choice>
  </mc:AlternateContent>
  <xr:revisionPtr revIDLastSave="0" documentId="13_ncr:1_{DBE349F4-A038-4D93-945C-7830492D62FB}" xr6:coauthVersionLast="47" xr6:coauthVersionMax="47" xr10:uidLastSave="{00000000-0000-0000-0000-000000000000}"/>
  <bookViews>
    <workbookView xWindow="-120" yWindow="-120" windowWidth="29040" windowHeight="15840" activeTab="4" xr2:uid="{C12F5ACB-95C4-4422-848A-40DD30A9776F}"/>
  </bookViews>
  <sheets>
    <sheet name="PNP(latest)" sheetId="11" r:id="rId1"/>
    <sheet name="GOV(latest)" sheetId="10" r:id="rId2"/>
    <sheet name="HES(latest)" sheetId="9" r:id="rId3"/>
    <sheet name="BES(latest)" sheetId="8" r:id="rId4"/>
    <sheet name="Total(latest)" sheetId="7" r:id="rId5"/>
  </sheets>
  <calcPr calcId="191028"/>
  <pivotCaches>
    <pivotCache cacheId="3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A075259-6A72-4C09-97A5-A490DA781264}" keepAlive="1" name="Query - Query1" description="Connection to the 'Query1' query in the workbook." type="5" refreshedVersion="8" background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<sst xmlns="http://schemas.openxmlformats.org/spreadsheetml/2006/main" count="60" uniqueCount="16">
  <si>
    <t>Έρευνα: Έρευνα &amp; Ανάπτυξη</t>
  </si>
  <si>
    <t>Δεδομένα: Γυναίκες στο Προσωπικό Ε&amp;Α στο σύνολο της χώρας ανά κατηγορία προσωπικού (σε ΙΠΑ)</t>
  </si>
  <si>
    <t>_T</t>
  </si>
  <si>
    <t>Άλλο βοηθητικό προσωπικό</t>
  </si>
  <si>
    <t>Ερευνητές</t>
  </si>
  <si>
    <t>Προσωπικό πλην ερευνητών</t>
  </si>
  <si>
    <t>Τεχνικοί και ισότιμο προσωπικό</t>
  </si>
  <si>
    <t>Σύνολο</t>
  </si>
  <si>
    <t>BES</t>
  </si>
  <si>
    <t>HES</t>
  </si>
  <si>
    <t>GOV</t>
  </si>
  <si>
    <t>PNP</t>
  </si>
  <si>
    <t>Κατηγορία προσωπικού</t>
  </si>
  <si>
    <t>έτη</t>
  </si>
  <si>
    <t>Τιμή</t>
  </si>
  <si>
    <t>Φίλτρο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</si>
</sst>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.00\ _€_-;\-* #,##0.00\ _€_-;_-* &quot;-&quot;??\ _€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  <xf numFmtId="165" fontId="0" fillId="0" borderId="0" xfId="0" applyNumberFormat="1"/>
  </cellXfs>
  <cellStyles count="1">
    <cellStyle name="Normal" xfId="0" builtinId="0"/>
  </cellStyles>
  <dxfs count="5">
    <dxf>
      <numFmt numFmtId="165" formatCode="_-* #,##0.00\ _€_-;\-* #,##0.00\ _€_-;_-* &quot;-&quot;??\ _€_-;_-@_-"/>
    </dxf>
    <dxf>
      <numFmt numFmtId="165" formatCode="_-* #,##0.00\ _€_-;\-* #,##0.00\ _€_-;_-* &quot;-&quot;??\ _€_-;_-@_-"/>
    </dxf>
    <dxf>
      <numFmt numFmtId="165" formatCode="_-* #,##0.00\ _€_-;\-* #,##0.00\ _€_-;_-* &quot;-&quot;??\ _€_-;_-@_-"/>
    </dxf>
    <dxf>
      <numFmt numFmtId="165" formatCode="_-* #,##0.00\ _€_-;\-* #,##0.00\ _€_-;_-* &quot;-&quot;??\ _€_-;_-@_-"/>
    </dxf>
    <dxf>
      <numFmt numFmtId="165" formatCode="_-* #,##0.00\ _€_-;\-* #,##0.00\ _€_-;_-* &quot;-&quot;??\ _€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15</xdr:row>
      <xdr:rowOff>114300</xdr:rowOff>
    </xdr:from>
    <xdr:to>
      <xdr:col>1</xdr:col>
      <xdr:colOff>466725</xdr:colOff>
      <xdr:row>17</xdr:row>
      <xdr:rowOff>121509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975CFD-E4EB-426F-B37D-D71ACDDE3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2971800"/>
          <a:ext cx="2162175" cy="3882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15</xdr:row>
      <xdr:rowOff>114300</xdr:rowOff>
    </xdr:from>
    <xdr:to>
      <xdr:col>1</xdr:col>
      <xdr:colOff>466725</xdr:colOff>
      <xdr:row>17</xdr:row>
      <xdr:rowOff>121509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9FC7C9-49CD-4A50-B93B-66CEF00BB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2971800"/>
          <a:ext cx="2162175" cy="3882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15</xdr:row>
      <xdr:rowOff>114300</xdr:rowOff>
    </xdr:from>
    <xdr:to>
      <xdr:col>1</xdr:col>
      <xdr:colOff>466725</xdr:colOff>
      <xdr:row>17</xdr:row>
      <xdr:rowOff>121509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694260-F1E7-49AE-B4E0-557489185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2971800"/>
          <a:ext cx="2162175" cy="3882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15</xdr:row>
      <xdr:rowOff>114300</xdr:rowOff>
    </xdr:from>
    <xdr:to>
      <xdr:col>1</xdr:col>
      <xdr:colOff>466725</xdr:colOff>
      <xdr:row>17</xdr:row>
      <xdr:rowOff>121509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B65103-E1AE-4834-B4B1-1534FC68E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2971800"/>
          <a:ext cx="2162175" cy="38820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15</xdr:row>
      <xdr:rowOff>114300</xdr:rowOff>
    </xdr:from>
    <xdr:to>
      <xdr:col>1</xdr:col>
      <xdr:colOff>466725</xdr:colOff>
      <xdr:row>17</xdr:row>
      <xdr:rowOff>121509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AD420F-A6C2-AC28-65CF-AEFA351F5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2971800"/>
          <a:ext cx="2162175" cy="38820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6.46525671296" backgroundQuery="1" createdVersion="8" refreshedVersion="8" minRefreshableVersion="3" recordCount="183" xr:uid="{4DDE3786-FBA1-4022-BFAF-8624B415729A}">
  <cacheSource type="external" connectionId="1"/>
  <cacheFields count="4">
    <cacheField name="Year" numFmtId="0">
      <sharedItems containsSemiMixedTypes="0" containsString="0" containsNumber="1" containsInteger="1" minValue="1998" maxValue="2022" count="13">
        <n v="1998"/>
        <n v="1999"/>
        <n v="2003"/>
        <n v="2005"/>
        <n v="2007"/>
        <n v="2011"/>
        <n v="2013"/>
        <n v="2015"/>
        <n v="2017"/>
        <n v="2019"/>
        <n v="2020"/>
        <n v="2021"/>
        <n v="2022"/>
      </sharedItems>
    </cacheField>
    <cacheField name="sectperfcode" numFmtId="0">
      <sharedItems count="5">
        <s v="BES"/>
        <s v="GOV"/>
        <s v="HES"/>
        <s v="PNP"/>
        <s v="_T"/>
      </sharedItems>
    </cacheField>
    <cacheField name="Occupation" numFmtId="0">
      <sharedItems count="5">
        <s v="Other supporting staff"/>
        <s v="Technicians and equivalent staff"/>
        <s v="Total"/>
        <s v="Researchers"/>
        <s v="Staff other than researchers"/>
      </sharedItems>
    </cacheField>
    <cacheField name="ObsValueActual" numFmtId="0">
      <sharedItems containsSemiMixedTypes="0" containsString="0" containsNumber="1" minValue="0" maxValue="28777.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  <x v="0"/>
    <x v="0"/>
    <n v="497"/>
  </r>
  <r>
    <x v="0"/>
    <x v="0"/>
    <x v="1"/>
    <n v="248"/>
  </r>
  <r>
    <x v="0"/>
    <x v="1"/>
    <x v="0"/>
    <n v="649"/>
  </r>
  <r>
    <x v="0"/>
    <x v="1"/>
    <x v="2"/>
    <n v="1762"/>
  </r>
  <r>
    <x v="0"/>
    <x v="1"/>
    <x v="3"/>
    <n v="655"/>
  </r>
  <r>
    <x v="0"/>
    <x v="1"/>
    <x v="1"/>
    <n v="459"/>
  </r>
  <r>
    <x v="0"/>
    <x v="2"/>
    <x v="0"/>
    <n v="2076"/>
  </r>
  <r>
    <x v="0"/>
    <x v="2"/>
    <x v="2"/>
    <n v="8601"/>
  </r>
  <r>
    <x v="0"/>
    <x v="2"/>
    <x v="3"/>
    <n v="4688"/>
  </r>
  <r>
    <x v="0"/>
    <x v="2"/>
    <x v="1"/>
    <n v="1838"/>
  </r>
  <r>
    <x v="0"/>
    <x v="3"/>
    <x v="2"/>
    <n v="40"/>
  </r>
  <r>
    <x v="0"/>
    <x v="3"/>
    <x v="3"/>
    <n v="18"/>
  </r>
  <r>
    <x v="1"/>
    <x v="0"/>
    <x v="0"/>
    <n v="497"/>
  </r>
  <r>
    <x v="1"/>
    <x v="0"/>
    <x v="1"/>
    <n v="248"/>
  </r>
  <r>
    <x v="1"/>
    <x v="1"/>
    <x v="0"/>
    <n v="649"/>
  </r>
  <r>
    <x v="1"/>
    <x v="1"/>
    <x v="2"/>
    <n v="1762"/>
  </r>
  <r>
    <x v="1"/>
    <x v="1"/>
    <x v="3"/>
    <n v="655"/>
  </r>
  <r>
    <x v="1"/>
    <x v="1"/>
    <x v="1"/>
    <n v="459"/>
  </r>
  <r>
    <x v="1"/>
    <x v="2"/>
    <x v="0"/>
    <n v="2076"/>
  </r>
  <r>
    <x v="1"/>
    <x v="2"/>
    <x v="2"/>
    <n v="8601"/>
  </r>
  <r>
    <x v="1"/>
    <x v="2"/>
    <x v="3"/>
    <n v="4688"/>
  </r>
  <r>
    <x v="1"/>
    <x v="2"/>
    <x v="1"/>
    <n v="1838"/>
  </r>
  <r>
    <x v="1"/>
    <x v="3"/>
    <x v="2"/>
    <n v="40"/>
  </r>
  <r>
    <x v="1"/>
    <x v="3"/>
    <x v="3"/>
    <n v="18"/>
  </r>
  <r>
    <x v="2"/>
    <x v="4"/>
    <x v="0"/>
    <n v="3223"/>
  </r>
  <r>
    <x v="2"/>
    <x v="4"/>
    <x v="2"/>
    <n v="11082"/>
  </r>
  <r>
    <x v="2"/>
    <x v="4"/>
    <x v="3"/>
    <n v="5198"/>
  </r>
  <r>
    <x v="2"/>
    <x v="4"/>
    <x v="1"/>
    <n v="2661"/>
  </r>
  <r>
    <x v="2"/>
    <x v="0"/>
    <x v="0"/>
    <n v="664"/>
  </r>
  <r>
    <x v="2"/>
    <x v="0"/>
    <x v="1"/>
    <n v="513"/>
  </r>
  <r>
    <x v="2"/>
    <x v="1"/>
    <x v="0"/>
    <n v="891"/>
  </r>
  <r>
    <x v="2"/>
    <x v="1"/>
    <x v="2"/>
    <n v="2137"/>
  </r>
  <r>
    <x v="2"/>
    <x v="1"/>
    <x v="3"/>
    <n v="688"/>
  </r>
  <r>
    <x v="2"/>
    <x v="1"/>
    <x v="1"/>
    <n v="559"/>
  </r>
  <r>
    <x v="2"/>
    <x v="2"/>
    <x v="0"/>
    <n v="1628"/>
  </r>
  <r>
    <x v="2"/>
    <x v="2"/>
    <x v="2"/>
    <n v="6609"/>
  </r>
  <r>
    <x v="2"/>
    <x v="2"/>
    <x v="3"/>
    <n v="3392"/>
  </r>
  <r>
    <x v="2"/>
    <x v="2"/>
    <x v="1"/>
    <n v="1589"/>
  </r>
  <r>
    <x v="2"/>
    <x v="3"/>
    <x v="0"/>
    <n v="40"/>
  </r>
  <r>
    <x v="2"/>
    <x v="3"/>
    <x v="2"/>
    <n v="111"/>
  </r>
  <r>
    <x v="2"/>
    <x v="3"/>
    <x v="3"/>
    <n v="70"/>
  </r>
  <r>
    <x v="2"/>
    <x v="3"/>
    <x v="1"/>
    <n v="0"/>
  </r>
  <r>
    <x v="3"/>
    <x v="4"/>
    <x v="0"/>
    <n v="3007"/>
  </r>
  <r>
    <x v="3"/>
    <x v="4"/>
    <x v="2"/>
    <n v="12291"/>
  </r>
  <r>
    <x v="3"/>
    <x v="4"/>
    <x v="3"/>
    <n v="6213"/>
  </r>
  <r>
    <x v="3"/>
    <x v="4"/>
    <x v="1"/>
    <n v="3070"/>
  </r>
  <r>
    <x v="3"/>
    <x v="0"/>
    <x v="0"/>
    <n v="780"/>
  </r>
  <r>
    <x v="3"/>
    <x v="0"/>
    <x v="2"/>
    <n v="2733"/>
  </r>
  <r>
    <x v="3"/>
    <x v="0"/>
    <x v="3"/>
    <n v="1151"/>
  </r>
  <r>
    <x v="3"/>
    <x v="0"/>
    <x v="1"/>
    <n v="801"/>
  </r>
  <r>
    <x v="3"/>
    <x v="1"/>
    <x v="0"/>
    <n v="603"/>
  </r>
  <r>
    <x v="3"/>
    <x v="1"/>
    <x v="2"/>
    <n v="1884"/>
  </r>
  <r>
    <x v="3"/>
    <x v="1"/>
    <x v="3"/>
    <n v="729"/>
  </r>
  <r>
    <x v="3"/>
    <x v="1"/>
    <x v="1"/>
    <n v="551"/>
  </r>
  <r>
    <x v="3"/>
    <x v="2"/>
    <x v="0"/>
    <n v="1588"/>
  </r>
  <r>
    <x v="3"/>
    <x v="2"/>
    <x v="2"/>
    <n v="7571"/>
  </r>
  <r>
    <x v="3"/>
    <x v="2"/>
    <x v="3"/>
    <n v="4268"/>
  </r>
  <r>
    <x v="3"/>
    <x v="2"/>
    <x v="1"/>
    <n v="1715"/>
  </r>
  <r>
    <x v="3"/>
    <x v="3"/>
    <x v="0"/>
    <n v="36"/>
  </r>
  <r>
    <x v="3"/>
    <x v="3"/>
    <x v="2"/>
    <n v="103"/>
  </r>
  <r>
    <x v="3"/>
    <x v="3"/>
    <x v="3"/>
    <n v="66"/>
  </r>
  <r>
    <x v="3"/>
    <x v="3"/>
    <x v="1"/>
    <n v="2"/>
  </r>
  <r>
    <x v="4"/>
    <x v="0"/>
    <x v="0"/>
    <n v="665"/>
  </r>
  <r>
    <x v="4"/>
    <x v="0"/>
    <x v="2"/>
    <n v="2883"/>
  </r>
  <r>
    <x v="4"/>
    <x v="0"/>
    <x v="3"/>
    <n v="1453"/>
  </r>
  <r>
    <x v="4"/>
    <x v="0"/>
    <x v="1"/>
    <n v="765"/>
  </r>
  <r>
    <x v="5"/>
    <x v="4"/>
    <x v="0"/>
    <n v="2897"/>
  </r>
  <r>
    <x v="5"/>
    <x v="4"/>
    <x v="2"/>
    <n v="15472"/>
  </r>
  <r>
    <x v="5"/>
    <x v="4"/>
    <x v="3"/>
    <n v="9602"/>
  </r>
  <r>
    <x v="5"/>
    <x v="4"/>
    <x v="1"/>
    <n v="2973"/>
  </r>
  <r>
    <x v="5"/>
    <x v="0"/>
    <x v="0"/>
    <n v="457"/>
  </r>
  <r>
    <x v="5"/>
    <x v="0"/>
    <x v="2"/>
    <n v="2130"/>
  </r>
  <r>
    <x v="5"/>
    <x v="0"/>
    <x v="3"/>
    <n v="1329"/>
  </r>
  <r>
    <x v="5"/>
    <x v="0"/>
    <x v="1"/>
    <n v="344"/>
  </r>
  <r>
    <x v="5"/>
    <x v="1"/>
    <x v="0"/>
    <n v="1086"/>
  </r>
  <r>
    <x v="5"/>
    <x v="1"/>
    <x v="2"/>
    <n v="4107"/>
  </r>
  <r>
    <x v="5"/>
    <x v="1"/>
    <x v="3"/>
    <n v="2073"/>
  </r>
  <r>
    <x v="5"/>
    <x v="1"/>
    <x v="1"/>
    <n v="948"/>
  </r>
  <r>
    <x v="5"/>
    <x v="2"/>
    <x v="0"/>
    <n v="1307"/>
  </r>
  <r>
    <x v="5"/>
    <x v="2"/>
    <x v="2"/>
    <n v="9076"/>
  </r>
  <r>
    <x v="5"/>
    <x v="2"/>
    <x v="3"/>
    <n v="6102"/>
  </r>
  <r>
    <x v="5"/>
    <x v="2"/>
    <x v="1"/>
    <n v="1667"/>
  </r>
  <r>
    <x v="5"/>
    <x v="3"/>
    <x v="0"/>
    <n v="47"/>
  </r>
  <r>
    <x v="5"/>
    <x v="3"/>
    <x v="2"/>
    <n v="159"/>
  </r>
  <r>
    <x v="5"/>
    <x v="3"/>
    <x v="3"/>
    <n v="98"/>
  </r>
  <r>
    <x v="5"/>
    <x v="3"/>
    <x v="1"/>
    <n v="14"/>
  </r>
  <r>
    <x v="6"/>
    <x v="4"/>
    <x v="2"/>
    <n v="17078"/>
  </r>
  <r>
    <x v="6"/>
    <x v="4"/>
    <x v="3"/>
    <n v="11361"/>
  </r>
  <r>
    <x v="6"/>
    <x v="0"/>
    <x v="2"/>
    <n v="2049"/>
  </r>
  <r>
    <x v="6"/>
    <x v="0"/>
    <x v="3"/>
    <n v="1158"/>
  </r>
  <r>
    <x v="6"/>
    <x v="1"/>
    <x v="2"/>
    <n v="4852"/>
  </r>
  <r>
    <x v="6"/>
    <x v="1"/>
    <x v="3"/>
    <n v="2729"/>
  </r>
  <r>
    <x v="6"/>
    <x v="2"/>
    <x v="2"/>
    <n v="9865"/>
  </r>
  <r>
    <x v="6"/>
    <x v="2"/>
    <x v="3"/>
    <n v="7320"/>
  </r>
  <r>
    <x v="6"/>
    <x v="3"/>
    <x v="2"/>
    <n v="312"/>
  </r>
  <r>
    <x v="6"/>
    <x v="3"/>
    <x v="3"/>
    <n v="154"/>
  </r>
  <r>
    <x v="7"/>
    <x v="4"/>
    <x v="2"/>
    <n v="19692.95"/>
  </r>
  <r>
    <x v="7"/>
    <x v="4"/>
    <x v="4"/>
    <n v="7323.02"/>
  </r>
  <r>
    <x v="7"/>
    <x v="4"/>
    <x v="3"/>
    <n v="12369.93"/>
  </r>
  <r>
    <x v="7"/>
    <x v="0"/>
    <x v="2"/>
    <n v="2533.5700000000002"/>
  </r>
  <r>
    <x v="7"/>
    <x v="0"/>
    <x v="4"/>
    <n v="1114"/>
  </r>
  <r>
    <x v="7"/>
    <x v="0"/>
    <x v="3"/>
    <n v="1419.57"/>
  </r>
  <r>
    <x v="7"/>
    <x v="1"/>
    <x v="2"/>
    <n v="6028.78"/>
  </r>
  <r>
    <x v="7"/>
    <x v="1"/>
    <x v="4"/>
    <n v="2715.81"/>
  </r>
  <r>
    <x v="7"/>
    <x v="1"/>
    <x v="3"/>
    <n v="3312.97"/>
  </r>
  <r>
    <x v="7"/>
    <x v="2"/>
    <x v="2"/>
    <n v="10831.06"/>
  </r>
  <r>
    <x v="7"/>
    <x v="2"/>
    <x v="4"/>
    <n v="3331.02"/>
  </r>
  <r>
    <x v="7"/>
    <x v="2"/>
    <x v="3"/>
    <n v="7500.04"/>
  </r>
  <r>
    <x v="7"/>
    <x v="3"/>
    <x v="2"/>
    <n v="299.54000000000002"/>
  </r>
  <r>
    <x v="7"/>
    <x v="3"/>
    <x v="4"/>
    <n v="162.19"/>
  </r>
  <r>
    <x v="7"/>
    <x v="3"/>
    <x v="3"/>
    <n v="137.35"/>
  </r>
  <r>
    <x v="8"/>
    <x v="0"/>
    <x v="2"/>
    <n v="4039.29"/>
  </r>
  <r>
    <x v="8"/>
    <x v="0"/>
    <x v="4"/>
    <n v="1169.29"/>
  </r>
  <r>
    <x v="8"/>
    <x v="0"/>
    <x v="3"/>
    <n v="2870"/>
  </r>
  <r>
    <x v="8"/>
    <x v="1"/>
    <x v="2"/>
    <n v="5128.5600000000004"/>
  </r>
  <r>
    <x v="8"/>
    <x v="1"/>
    <x v="4"/>
    <n v="1955.26"/>
  </r>
  <r>
    <x v="8"/>
    <x v="1"/>
    <x v="3"/>
    <n v="3173.3"/>
  </r>
  <r>
    <x v="8"/>
    <x v="2"/>
    <x v="2"/>
    <n v="9667.4599999999991"/>
  </r>
  <r>
    <x v="8"/>
    <x v="2"/>
    <x v="4"/>
    <n v="2312.92"/>
  </r>
  <r>
    <x v="8"/>
    <x v="2"/>
    <x v="3"/>
    <n v="7354.54"/>
  </r>
  <r>
    <x v="8"/>
    <x v="3"/>
    <x v="2"/>
    <n v="297.55"/>
  </r>
  <r>
    <x v="8"/>
    <x v="3"/>
    <x v="4"/>
    <n v="143.80000000000001"/>
  </r>
  <r>
    <x v="8"/>
    <x v="3"/>
    <x v="3"/>
    <n v="153.75"/>
  </r>
  <r>
    <x v="9"/>
    <x v="4"/>
    <x v="2"/>
    <n v="22169.67"/>
  </r>
  <r>
    <x v="9"/>
    <x v="4"/>
    <x v="4"/>
    <n v="6708.66"/>
  </r>
  <r>
    <x v="9"/>
    <x v="4"/>
    <x v="3"/>
    <n v="15461.01"/>
  </r>
  <r>
    <x v="9"/>
    <x v="0"/>
    <x v="2"/>
    <n v="4582.53"/>
  </r>
  <r>
    <x v="9"/>
    <x v="0"/>
    <x v="4"/>
    <n v="1328.49"/>
  </r>
  <r>
    <x v="9"/>
    <x v="0"/>
    <x v="3"/>
    <n v="3254.04"/>
  </r>
  <r>
    <x v="9"/>
    <x v="1"/>
    <x v="2"/>
    <n v="6130.44"/>
  </r>
  <r>
    <x v="9"/>
    <x v="1"/>
    <x v="4"/>
    <n v="2542.09"/>
  </r>
  <r>
    <x v="9"/>
    <x v="1"/>
    <x v="3"/>
    <n v="3588.35"/>
  </r>
  <r>
    <x v="9"/>
    <x v="2"/>
    <x v="2"/>
    <n v="11209.91"/>
  </r>
  <r>
    <x v="9"/>
    <x v="2"/>
    <x v="4"/>
    <n v="2742.85"/>
  </r>
  <r>
    <x v="9"/>
    <x v="2"/>
    <x v="3"/>
    <n v="8467.06"/>
  </r>
  <r>
    <x v="9"/>
    <x v="3"/>
    <x v="2"/>
    <n v="246.79"/>
  </r>
  <r>
    <x v="9"/>
    <x v="3"/>
    <x v="4"/>
    <n v="95.23"/>
  </r>
  <r>
    <x v="9"/>
    <x v="3"/>
    <x v="3"/>
    <n v="151.56"/>
  </r>
  <r>
    <x v="10"/>
    <x v="4"/>
    <x v="2"/>
    <n v="23690.25"/>
  </r>
  <r>
    <x v="10"/>
    <x v="4"/>
    <x v="4"/>
    <n v="6814.65"/>
  </r>
  <r>
    <x v="10"/>
    <x v="4"/>
    <x v="3"/>
    <n v="16875.599999999999"/>
  </r>
  <r>
    <x v="10"/>
    <x v="0"/>
    <x v="2"/>
    <n v="5057.1499999999996"/>
  </r>
  <r>
    <x v="10"/>
    <x v="0"/>
    <x v="4"/>
    <n v="1423.22"/>
  </r>
  <r>
    <x v="10"/>
    <x v="0"/>
    <x v="3"/>
    <n v="3633.93"/>
  </r>
  <r>
    <x v="10"/>
    <x v="1"/>
    <x v="2"/>
    <n v="6243.32"/>
  </r>
  <r>
    <x v="10"/>
    <x v="1"/>
    <x v="4"/>
    <n v="2493.4499999999998"/>
  </r>
  <r>
    <x v="10"/>
    <x v="1"/>
    <x v="3"/>
    <n v="3749.87"/>
  </r>
  <r>
    <x v="10"/>
    <x v="2"/>
    <x v="2"/>
    <n v="12192.07"/>
  </r>
  <r>
    <x v="10"/>
    <x v="2"/>
    <x v="4"/>
    <n v="2830.33"/>
  </r>
  <r>
    <x v="10"/>
    <x v="2"/>
    <x v="3"/>
    <n v="9361.74"/>
  </r>
  <r>
    <x v="10"/>
    <x v="3"/>
    <x v="2"/>
    <n v="197.71"/>
  </r>
  <r>
    <x v="10"/>
    <x v="3"/>
    <x v="4"/>
    <n v="67.650000000000006"/>
  </r>
  <r>
    <x v="10"/>
    <x v="3"/>
    <x v="3"/>
    <n v="130.06"/>
  </r>
  <r>
    <x v="11"/>
    <x v="4"/>
    <x v="2"/>
    <n v="24661.98"/>
  </r>
  <r>
    <x v="11"/>
    <x v="4"/>
    <x v="4"/>
    <n v="7357.37"/>
  </r>
  <r>
    <x v="11"/>
    <x v="4"/>
    <x v="3"/>
    <n v="17304.61"/>
  </r>
  <r>
    <x v="11"/>
    <x v="0"/>
    <x v="2"/>
    <n v="5407.45"/>
  </r>
  <r>
    <x v="11"/>
    <x v="0"/>
    <x v="4"/>
    <n v="1491.8"/>
  </r>
  <r>
    <x v="11"/>
    <x v="0"/>
    <x v="3"/>
    <n v="3915.65"/>
  </r>
  <r>
    <x v="11"/>
    <x v="1"/>
    <x v="2"/>
    <n v="6706.38"/>
  </r>
  <r>
    <x v="11"/>
    <x v="1"/>
    <x v="4"/>
    <n v="2711.08"/>
  </r>
  <r>
    <x v="11"/>
    <x v="1"/>
    <x v="3"/>
    <n v="3995.3"/>
  </r>
  <r>
    <x v="11"/>
    <x v="2"/>
    <x v="2"/>
    <n v="12367.25"/>
  </r>
  <r>
    <x v="11"/>
    <x v="2"/>
    <x v="4"/>
    <n v="3099.25"/>
  </r>
  <r>
    <x v="11"/>
    <x v="2"/>
    <x v="3"/>
    <n v="9268"/>
  </r>
  <r>
    <x v="11"/>
    <x v="3"/>
    <x v="2"/>
    <n v="180.9"/>
  </r>
  <r>
    <x v="11"/>
    <x v="3"/>
    <x v="4"/>
    <n v="55.24"/>
  </r>
  <r>
    <x v="11"/>
    <x v="3"/>
    <x v="3"/>
    <n v="125.66"/>
  </r>
  <r>
    <x v="12"/>
    <x v="4"/>
    <x v="2"/>
    <n v="28777.24"/>
  </r>
  <r>
    <x v="12"/>
    <x v="4"/>
    <x v="4"/>
    <n v="8202.74"/>
  </r>
  <r>
    <x v="12"/>
    <x v="4"/>
    <x v="3"/>
    <n v="20574.5"/>
  </r>
  <r>
    <x v="12"/>
    <x v="0"/>
    <x v="2"/>
    <n v="6278.17"/>
  </r>
  <r>
    <x v="12"/>
    <x v="0"/>
    <x v="4"/>
    <n v="1630.16"/>
  </r>
  <r>
    <x v="12"/>
    <x v="0"/>
    <x v="3"/>
    <n v="4648.01"/>
  </r>
  <r>
    <x v="12"/>
    <x v="1"/>
    <x v="2"/>
    <n v="7379.81"/>
  </r>
  <r>
    <x v="12"/>
    <x v="1"/>
    <x v="4"/>
    <n v="3083.2"/>
  </r>
  <r>
    <x v="12"/>
    <x v="1"/>
    <x v="3"/>
    <n v="4296.6099999999997"/>
  </r>
  <r>
    <x v="12"/>
    <x v="2"/>
    <x v="2"/>
    <n v="14865.05"/>
  </r>
  <r>
    <x v="12"/>
    <x v="2"/>
    <x v="4"/>
    <n v="3420.56"/>
  </r>
  <r>
    <x v="12"/>
    <x v="2"/>
    <x v="3"/>
    <n v="11444.49"/>
  </r>
  <r>
    <x v="12"/>
    <x v="3"/>
    <x v="2"/>
    <n v="254.21"/>
  </r>
  <r>
    <x v="12"/>
    <x v="3"/>
    <x v="4"/>
    <n v="68.819999999999993"/>
  </r>
  <r>
    <x v="12"/>
    <x v="3"/>
    <x v="3"/>
    <n v="185.3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2462DA3-1316-4B1F-BA3B-73378D5A39D1}" name="PivotTable1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Κατηγορία προσωπικού" colHeaderCaption="έτη">
  <location ref="A7:M13" firstHeaderRow="1" firstDataRow="2" firstDataCol="1" rowPageCount="1" colPageCount="1"/>
  <pivotFields count="4">
    <pivotField axis="axisCol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Φίλτρο" axis="axisPage" showAll="0">
      <items count="6">
        <item x="4"/>
        <item x="0"/>
        <item x="1"/>
        <item x="2"/>
        <item x="3"/>
        <item t="default"/>
      </items>
    </pivotField>
    <pivotField axis="axisRow" showAll="0">
      <items count="6">
        <item n="Άλλο βοηθητικό προσωπικό" x="0"/>
        <item n="Ερευνητές" x="3"/>
        <item n="Προσωπικό πλην ερευνητών" x="4"/>
        <item n="Τεχνικοί και ισότιμο προσωπικό" x="1"/>
        <item n="Σύνολο" x="2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12">
    <i>
      <x/>
    </i>
    <i>
      <x v="1"/>
    </i>
    <i>
      <x v="2"/>
    </i>
    <i>
      <x v="3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colItems>
  <pageFields count="1">
    <pageField fld="1" item="4" hier="-1"/>
  </pageFields>
  <dataFields count="1">
    <dataField name="Τιμή" fld="3" baseField="0" baseItem="0" numFmtId="165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01328E-394B-4784-9481-194F229286C9}" name="PivotTable1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Κατηγορία προσωπικού" colHeaderCaption="έτη">
  <location ref="A7:M13" firstHeaderRow="1" firstDataRow="2" firstDataCol="1" rowPageCount="1" colPageCount="1"/>
  <pivotFields count="4">
    <pivotField axis="axisCol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Φίλτρο" axis="axisPage" showAll="0">
      <items count="6">
        <item x="4"/>
        <item x="0"/>
        <item x="1"/>
        <item x="2"/>
        <item x="3"/>
        <item t="default"/>
      </items>
    </pivotField>
    <pivotField axis="axisRow" showAll="0">
      <items count="6">
        <item n="Άλλο βοηθητικό προσωπικό" x="0"/>
        <item n="Ερευνητές" x="3"/>
        <item n="Προσωπικό πλην ερευνητών" x="4"/>
        <item n="Τεχνικοί και ισότιμο προσωπικό" x="1"/>
        <item n="Σύνολο" x="2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12">
    <i>
      <x/>
    </i>
    <i>
      <x v="1"/>
    </i>
    <i>
      <x v="2"/>
    </i>
    <i>
      <x v="3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colItems>
  <pageFields count="1">
    <pageField fld="1" item="2" hier="-1"/>
  </pageFields>
  <dataFields count="1">
    <dataField name="Τιμή" fld="3" baseField="0" baseItem="0" numFmtId="165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49C89CD-F2C6-4D6E-BC64-0CFD25DCA085}" name="PivotTable1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Κατηγορία προσωπικού" colHeaderCaption="έτη">
  <location ref="A7:M13" firstHeaderRow="1" firstDataRow="2" firstDataCol="1" rowPageCount="1" colPageCount="1"/>
  <pivotFields count="4">
    <pivotField axis="axisCol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Φίλτρο" axis="axisPage" showAll="0">
      <items count="6">
        <item x="4"/>
        <item x="0"/>
        <item x="1"/>
        <item x="2"/>
        <item x="3"/>
        <item t="default"/>
      </items>
    </pivotField>
    <pivotField axis="axisRow" showAll="0">
      <items count="6">
        <item n="Άλλο βοηθητικό προσωπικό" x="0"/>
        <item n="Ερευνητές" x="3"/>
        <item n="Προσωπικό πλην ερευνητών" x="4"/>
        <item n="Τεχνικοί και ισότιμο προσωπικό" x="1"/>
        <item n="Σύνολο" x="2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12">
    <i>
      <x/>
    </i>
    <i>
      <x v="1"/>
    </i>
    <i>
      <x v="2"/>
    </i>
    <i>
      <x v="3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colItems>
  <pageFields count="1">
    <pageField fld="1" item="3" hier="-1"/>
  </pageFields>
  <dataFields count="1">
    <dataField name="Τιμή" fld="3" baseField="0" baseItem="0" numFmtId="165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785A192-4F8C-4C5B-BE13-037694604F42}" name="PivotTable1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Κατηγορία προσωπικού" colHeaderCaption="έτη">
  <location ref="A7:N13" firstHeaderRow="1" firstDataRow="2" firstDataCol="1" rowPageCount="1" colPageCount="1"/>
  <pivotFields count="4">
    <pivotField axis="axisCol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Φίλτρο" axis="axisPage" showAll="0">
      <items count="6">
        <item x="4"/>
        <item x="0"/>
        <item x="1"/>
        <item x="2"/>
        <item x="3"/>
        <item t="default"/>
      </items>
    </pivotField>
    <pivotField axis="axisRow" showAll="0">
      <items count="6">
        <item n="Άλλο βοηθητικό προσωπικό" x="0"/>
        <item n="Ερευνητές" x="3"/>
        <item n="Προσωπικό πλην ερευνητών" x="4"/>
        <item n="Τεχνικοί και ισότιμο προσωπικό" x="1"/>
        <item n="Σύνολο" x="2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colItems>
  <pageFields count="1">
    <pageField fld="1" item="1" hier="-1"/>
  </pageFields>
  <dataFields count="1">
    <dataField name="Τιμή" fld="3" baseField="0" baseItem="0" numFmtId="165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9A865C0-723C-4592-BF76-32B73307BF3E}" name="PivotTable1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Κατηγορία προσωπικού" colHeaderCaption="έτη">
  <location ref="A7:J13" firstHeaderRow="1" firstDataRow="2" firstDataCol="1" rowPageCount="1" colPageCount="1"/>
  <pivotFields count="4">
    <pivotField axis="axisCol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Φίλτρο" axis="axisPage" showAll="0">
      <items count="6">
        <item x="4"/>
        <item x="0"/>
        <item x="1"/>
        <item x="2"/>
        <item x="3"/>
        <item t="default"/>
      </items>
    </pivotField>
    <pivotField axis="axisRow" showAll="0">
      <items count="6">
        <item n="Άλλο βοηθητικό προσωπικό" x="0"/>
        <item n="Ερευνητές" x="3"/>
        <item n="Προσωπικό πλην ερευνητών" x="4"/>
        <item n="Τεχνικοί και ισότιμο προσωπικό" x="1"/>
        <item n="Σύνολο" x="2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>
      <x v="4"/>
    </i>
  </rowItems>
  <colFields count="1">
    <field x="0"/>
  </colFields>
  <colItems count="9">
    <i>
      <x v="2"/>
    </i>
    <i>
      <x v="3"/>
    </i>
    <i>
      <x v="5"/>
    </i>
    <i>
      <x v="6"/>
    </i>
    <i>
      <x v="7"/>
    </i>
    <i>
      <x v="9"/>
    </i>
    <i>
      <x v="10"/>
    </i>
    <i>
      <x v="11"/>
    </i>
    <i>
      <x v="12"/>
    </i>
  </colItems>
  <pageFields count="1">
    <pageField fld="1" item="0" hier="-1"/>
  </pageFields>
  <dataFields count="1">
    <dataField name="Τιμή" fld="3" baseField="0" baseItem="0" numFmtId="165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C47F6-BB83-4D11-8C5C-79BAC590DA10}">
  <dimension ref="A2:M13"/>
  <sheetViews>
    <sheetView workbookViewId="0">
      <selection activeCell="D24" sqref="D24"/>
    </sheetView>
  </sheetViews>
  <sheetFormatPr defaultRowHeight="15" x14ac:dyDescent="0.25"/>
  <cols>
    <col min="1" max="1" width="29.28515625" bestFit="1" customWidth="1"/>
    <col min="2" max="3" width="8.42578125" bestFit="1" customWidth="1"/>
    <col min="4" max="13" width="9.42578125" bestFit="1" customWidth="1"/>
    <col min="14" max="14" width="8" bestFit="1" customWidth="1"/>
    <col min="15" max="15" width="11.28515625" bestFit="1" customWidth="1"/>
  </cols>
  <sheetData>
    <row r="2" spans="1:13" x14ac:dyDescent="0.25">
      <c r="A2" s="3" t="s">
        <v>0</v>
      </c>
    </row>
    <row r="3" spans="1:13" x14ac:dyDescent="0.25">
      <c r="A3" s="3" t="s">
        <v>1</v>
      </c>
    </row>
    <row r="5" spans="1:13" x14ac:dyDescent="0.25">
      <c r="A5" s="1" t="s">
        <v>15</v>
      </c>
      <c r="B5" t="s">
        <v>11</v>
      </c>
    </row>
    <row r="7" spans="1:13" x14ac:dyDescent="0.25">
      <c r="A7" s="1" t="s">
        <v>14</v>
      </c>
      <c r="B7" s="1" t="s">
        <v>13</v>
      </c>
    </row>
    <row r="8" spans="1:13" x14ac:dyDescent="0.25">
      <c r="A8" s="1" t="s">
        <v>12</v>
      </c>
      <c r="B8">
        <v>1998</v>
      </c>
      <c r="C8">
        <v>1999</v>
      </c>
      <c r="D8">
        <v>2003</v>
      </c>
      <c r="E8">
        <v>2005</v>
      </c>
      <c r="F8">
        <v>2011</v>
      </c>
      <c r="G8">
        <v>2013</v>
      </c>
      <c r="H8">
        <v>2015</v>
      </c>
      <c r="I8">
        <v>2017</v>
      </c>
      <c r="J8">
        <v>2019</v>
      </c>
      <c r="K8">
        <v>2020</v>
      </c>
      <c r="L8">
        <v>2021</v>
      </c>
      <c r="M8">
        <v>2022</v>
      </c>
    </row>
    <row r="9" spans="1:13" x14ac:dyDescent="0.25">
      <c r="A9" s="2" t="s">
        <v>3</v>
      </c>
      <c r="B9" s="4"/>
      <c r="C9" s="4"/>
      <c r="D9" s="4">
        <v>40</v>
      </c>
      <c r="E9" s="4">
        <v>36</v>
      </c>
      <c r="F9" s="4">
        <v>47</v>
      </c>
      <c r="G9" s="4"/>
      <c r="H9" s="4"/>
      <c r="I9" s="4"/>
      <c r="J9" s="4"/>
      <c r="K9" s="4"/>
      <c r="L9" s="4"/>
      <c r="M9" s="4"/>
    </row>
    <row r="10" spans="1:13" x14ac:dyDescent="0.25">
      <c r="A10" s="2" t="s">
        <v>4</v>
      </c>
      <c r="B10" s="4">
        <v>18</v>
      </c>
      <c r="C10" s="4">
        <v>18</v>
      </c>
      <c r="D10" s="4">
        <v>70</v>
      </c>
      <c r="E10" s="4">
        <v>66</v>
      </c>
      <c r="F10" s="4">
        <v>98</v>
      </c>
      <c r="G10" s="4">
        <v>154</v>
      </c>
      <c r="H10" s="4">
        <v>137.35</v>
      </c>
      <c r="I10" s="4">
        <v>153.75</v>
      </c>
      <c r="J10" s="4">
        <v>151.56</v>
      </c>
      <c r="K10" s="4">
        <v>130.06</v>
      </c>
      <c r="L10" s="4">
        <v>125.66</v>
      </c>
      <c r="M10" s="4">
        <v>185.39</v>
      </c>
    </row>
    <row r="11" spans="1:13" x14ac:dyDescent="0.25">
      <c r="A11" s="2" t="s">
        <v>5</v>
      </c>
      <c r="B11" s="4"/>
      <c r="C11" s="4"/>
      <c r="D11" s="4"/>
      <c r="E11" s="4"/>
      <c r="F11" s="4"/>
      <c r="G11" s="4"/>
      <c r="H11" s="4">
        <v>162.19</v>
      </c>
      <c r="I11" s="4">
        <v>143.80000000000001</v>
      </c>
      <c r="J11" s="4">
        <v>95.23</v>
      </c>
      <c r="K11" s="4">
        <v>67.650000000000006</v>
      </c>
      <c r="L11" s="4">
        <v>55.24</v>
      </c>
      <c r="M11" s="4">
        <v>68.819999999999993</v>
      </c>
    </row>
    <row r="12" spans="1:13" x14ac:dyDescent="0.25">
      <c r="A12" s="2" t="s">
        <v>6</v>
      </c>
      <c r="B12" s="4"/>
      <c r="C12" s="4"/>
      <c r="D12" s="4">
        <v>0</v>
      </c>
      <c r="E12" s="4">
        <v>2</v>
      </c>
      <c r="F12" s="4">
        <v>14</v>
      </c>
      <c r="G12" s="4"/>
      <c r="H12" s="4"/>
      <c r="I12" s="4"/>
      <c r="J12" s="4"/>
      <c r="K12" s="4"/>
      <c r="L12" s="4"/>
      <c r="M12" s="4"/>
    </row>
    <row r="13" spans="1:13" x14ac:dyDescent="0.25">
      <c r="A13" s="2" t="s">
        <v>7</v>
      </c>
      <c r="B13" s="4">
        <v>40</v>
      </c>
      <c r="C13" s="4">
        <v>40</v>
      </c>
      <c r="D13" s="4">
        <v>111</v>
      </c>
      <c r="E13" s="4">
        <v>103</v>
      </c>
      <c r="F13" s="4">
        <v>159</v>
      </c>
      <c r="G13" s="4">
        <v>312</v>
      </c>
      <c r="H13" s="4">
        <v>299.54000000000002</v>
      </c>
      <c r="I13" s="4">
        <v>297.55</v>
      </c>
      <c r="J13" s="4">
        <v>246.79</v>
      </c>
      <c r="K13" s="4">
        <v>197.71</v>
      </c>
      <c r="L13" s="4">
        <v>180.9</v>
      </c>
      <c r="M13" s="4">
        <v>254.21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40F6E-53B9-40FE-91CD-4E9ADF0E0D45}">
  <dimension ref="A2:M13"/>
  <sheetViews>
    <sheetView workbookViewId="0">
      <selection activeCell="C19" sqref="C19"/>
    </sheetView>
  </sheetViews>
  <sheetFormatPr defaultRowHeight="15" x14ac:dyDescent="0.25"/>
  <cols>
    <col min="1" max="1" width="29.28515625" bestFit="1" customWidth="1"/>
    <col min="2" max="13" width="11" bestFit="1" customWidth="1"/>
    <col min="14" max="14" width="8" bestFit="1" customWidth="1"/>
    <col min="15" max="15" width="11.28515625" bestFit="1" customWidth="1"/>
  </cols>
  <sheetData>
    <row r="2" spans="1:13" x14ac:dyDescent="0.25">
      <c r="A2" s="3" t="s">
        <v>0</v>
      </c>
    </row>
    <row r="3" spans="1:13" x14ac:dyDescent="0.25">
      <c r="A3" s="3" t="s">
        <v>1</v>
      </c>
    </row>
    <row r="5" spans="1:13" x14ac:dyDescent="0.25">
      <c r="A5" s="1" t="s">
        <v>15</v>
      </c>
      <c r="B5" t="s">
        <v>10</v>
      </c>
    </row>
    <row r="7" spans="1:13" x14ac:dyDescent="0.25">
      <c r="A7" s="1" t="s">
        <v>14</v>
      </c>
      <c r="B7" s="1" t="s">
        <v>13</v>
      </c>
    </row>
    <row r="8" spans="1:13" x14ac:dyDescent="0.25">
      <c r="A8" s="1" t="s">
        <v>12</v>
      </c>
      <c r="B8">
        <v>1998</v>
      </c>
      <c r="C8">
        <v>1999</v>
      </c>
      <c r="D8">
        <v>2003</v>
      </c>
      <c r="E8">
        <v>2005</v>
      </c>
      <c r="F8">
        <v>2011</v>
      </c>
      <c r="G8">
        <v>2013</v>
      </c>
      <c r="H8">
        <v>2015</v>
      </c>
      <c r="I8">
        <v>2017</v>
      </c>
      <c r="J8">
        <v>2019</v>
      </c>
      <c r="K8">
        <v>2020</v>
      </c>
      <c r="L8">
        <v>2021</v>
      </c>
      <c r="M8">
        <v>2022</v>
      </c>
    </row>
    <row r="9" spans="1:13" x14ac:dyDescent="0.25">
      <c r="A9" s="2" t="s">
        <v>3</v>
      </c>
      <c r="B9" s="4">
        <v>649</v>
      </c>
      <c r="C9" s="4">
        <v>649</v>
      </c>
      <c r="D9" s="4">
        <v>891</v>
      </c>
      <c r="E9" s="4">
        <v>603</v>
      </c>
      <c r="F9" s="4">
        <v>1086</v>
      </c>
      <c r="G9" s="4"/>
      <c r="H9" s="4"/>
      <c r="I9" s="4"/>
      <c r="J9" s="4"/>
      <c r="K9" s="4"/>
      <c r="L9" s="4"/>
      <c r="M9" s="4"/>
    </row>
    <row r="10" spans="1:13" x14ac:dyDescent="0.25">
      <c r="A10" s="2" t="s">
        <v>4</v>
      </c>
      <c r="B10" s="4">
        <v>655</v>
      </c>
      <c r="C10" s="4">
        <v>655</v>
      </c>
      <c r="D10" s="4">
        <v>688</v>
      </c>
      <c r="E10" s="4">
        <v>729</v>
      </c>
      <c r="F10" s="4">
        <v>2073</v>
      </c>
      <c r="G10" s="4">
        <v>2729</v>
      </c>
      <c r="H10" s="4">
        <v>3312.97</v>
      </c>
      <c r="I10" s="4">
        <v>3173.3</v>
      </c>
      <c r="J10" s="4">
        <v>3588.35</v>
      </c>
      <c r="K10" s="4">
        <v>3749.87</v>
      </c>
      <c r="L10" s="4">
        <v>3995.3</v>
      </c>
      <c r="M10" s="4">
        <v>4296.6099999999997</v>
      </c>
    </row>
    <row r="11" spans="1:13" x14ac:dyDescent="0.25">
      <c r="A11" s="2" t="s">
        <v>5</v>
      </c>
      <c r="B11" s="4"/>
      <c r="C11" s="4"/>
      <c r="D11" s="4"/>
      <c r="E11" s="4"/>
      <c r="F11" s="4"/>
      <c r="G11" s="4"/>
      <c r="H11" s="4">
        <v>2715.81</v>
      </c>
      <c r="I11" s="4">
        <v>1955.26</v>
      </c>
      <c r="J11" s="4">
        <v>2542.09</v>
      </c>
      <c r="K11" s="4">
        <v>2493.4499999999998</v>
      </c>
      <c r="L11" s="4">
        <v>2711.08</v>
      </c>
      <c r="M11" s="4">
        <v>3083.2</v>
      </c>
    </row>
    <row r="12" spans="1:13" x14ac:dyDescent="0.25">
      <c r="A12" s="2" t="s">
        <v>6</v>
      </c>
      <c r="B12" s="4">
        <v>459</v>
      </c>
      <c r="C12" s="4">
        <v>459</v>
      </c>
      <c r="D12" s="4">
        <v>559</v>
      </c>
      <c r="E12" s="4">
        <v>551</v>
      </c>
      <c r="F12" s="4">
        <v>948</v>
      </c>
      <c r="G12" s="4"/>
      <c r="H12" s="4"/>
      <c r="I12" s="4"/>
      <c r="J12" s="4"/>
      <c r="K12" s="4"/>
      <c r="L12" s="4"/>
      <c r="M12" s="4"/>
    </row>
    <row r="13" spans="1:13" x14ac:dyDescent="0.25">
      <c r="A13" s="2" t="s">
        <v>7</v>
      </c>
      <c r="B13" s="4">
        <v>1762</v>
      </c>
      <c r="C13" s="4">
        <v>1762</v>
      </c>
      <c r="D13" s="4">
        <v>2137</v>
      </c>
      <c r="E13" s="4">
        <v>1884</v>
      </c>
      <c r="F13" s="4">
        <v>4107</v>
      </c>
      <c r="G13" s="4">
        <v>4852</v>
      </c>
      <c r="H13" s="4">
        <v>6028.78</v>
      </c>
      <c r="I13" s="4">
        <v>5128.5600000000004</v>
      </c>
      <c r="J13" s="4">
        <v>6130.44</v>
      </c>
      <c r="K13" s="4">
        <v>6243.32</v>
      </c>
      <c r="L13" s="4">
        <v>6706.38</v>
      </c>
      <c r="M13" s="4">
        <v>7379.81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9F3E9-7070-4F74-955C-1ABA81BCDC85}">
  <dimension ref="A2:M13"/>
  <sheetViews>
    <sheetView workbookViewId="0">
      <selection activeCell="B9" sqref="B9:M13"/>
    </sheetView>
  </sheetViews>
  <sheetFormatPr defaultRowHeight="15" x14ac:dyDescent="0.25"/>
  <cols>
    <col min="1" max="1" width="29.28515625" bestFit="1" customWidth="1"/>
    <col min="2" max="7" width="11" bestFit="1" customWidth="1"/>
    <col min="8" max="8" width="12" bestFit="1" customWidth="1"/>
    <col min="9" max="9" width="11" bestFit="1" customWidth="1"/>
    <col min="10" max="13" width="12" bestFit="1" customWidth="1"/>
    <col min="14" max="14" width="8" bestFit="1" customWidth="1"/>
    <col min="15" max="15" width="11.28515625" bestFit="1" customWidth="1"/>
  </cols>
  <sheetData>
    <row r="2" spans="1:13" x14ac:dyDescent="0.25">
      <c r="A2" s="3" t="s">
        <v>0</v>
      </c>
    </row>
    <row r="3" spans="1:13" x14ac:dyDescent="0.25">
      <c r="A3" s="3" t="s">
        <v>1</v>
      </c>
    </row>
    <row r="5" spans="1:13" x14ac:dyDescent="0.25">
      <c r="A5" s="1" t="s">
        <v>15</v>
      </c>
      <c r="B5" t="s">
        <v>9</v>
      </c>
    </row>
    <row r="7" spans="1:13" x14ac:dyDescent="0.25">
      <c r="A7" s="1" t="s">
        <v>14</v>
      </c>
      <c r="B7" s="1" t="s">
        <v>13</v>
      </c>
    </row>
    <row r="8" spans="1:13" x14ac:dyDescent="0.25">
      <c r="A8" s="1" t="s">
        <v>12</v>
      </c>
      <c r="B8">
        <v>1998</v>
      </c>
      <c r="C8">
        <v>1999</v>
      </c>
      <c r="D8">
        <v>2003</v>
      </c>
      <c r="E8">
        <v>2005</v>
      </c>
      <c r="F8">
        <v>2011</v>
      </c>
      <c r="G8">
        <v>2013</v>
      </c>
      <c r="H8">
        <v>2015</v>
      </c>
      <c r="I8">
        <v>2017</v>
      </c>
      <c r="J8">
        <v>2019</v>
      </c>
      <c r="K8">
        <v>2020</v>
      </c>
      <c r="L8">
        <v>2021</v>
      </c>
      <c r="M8">
        <v>2022</v>
      </c>
    </row>
    <row r="9" spans="1:13" x14ac:dyDescent="0.25">
      <c r="A9" s="2" t="s">
        <v>3</v>
      </c>
      <c r="B9" s="4">
        <v>2076</v>
      </c>
      <c r="C9" s="4">
        <v>2076</v>
      </c>
      <c r="D9" s="4">
        <v>1628</v>
      </c>
      <c r="E9" s="4">
        <v>1588</v>
      </c>
      <c r="F9" s="4">
        <v>1307</v>
      </c>
      <c r="G9" s="4"/>
      <c r="H9" s="4"/>
      <c r="I9" s="4"/>
      <c r="J9" s="4"/>
      <c r="K9" s="4"/>
      <c r="L9" s="4"/>
      <c r="M9" s="4"/>
    </row>
    <row r="10" spans="1:13" x14ac:dyDescent="0.25">
      <c r="A10" s="2" t="s">
        <v>4</v>
      </c>
      <c r="B10" s="4">
        <v>4688</v>
      </c>
      <c r="C10" s="4">
        <v>4688</v>
      </c>
      <c r="D10" s="4">
        <v>3392</v>
      </c>
      <c r="E10" s="4">
        <v>4268</v>
      </c>
      <c r="F10" s="4">
        <v>6102</v>
      </c>
      <c r="G10" s="4">
        <v>7320</v>
      </c>
      <c r="H10" s="4">
        <v>7500.04</v>
      </c>
      <c r="I10" s="4">
        <v>7354.54</v>
      </c>
      <c r="J10" s="4">
        <v>8467.06</v>
      </c>
      <c r="K10" s="4">
        <v>9361.74</v>
      </c>
      <c r="L10" s="4">
        <v>9268</v>
      </c>
      <c r="M10" s="4">
        <v>11444.49</v>
      </c>
    </row>
    <row r="11" spans="1:13" x14ac:dyDescent="0.25">
      <c r="A11" s="2" t="s">
        <v>5</v>
      </c>
      <c r="B11" s="4"/>
      <c r="C11" s="4"/>
      <c r="D11" s="4"/>
      <c r="E11" s="4"/>
      <c r="F11" s="4"/>
      <c r="G11" s="4"/>
      <c r="H11" s="4">
        <v>3331.02</v>
      </c>
      <c r="I11" s="4">
        <v>2312.92</v>
      </c>
      <c r="J11" s="4">
        <v>2742.85</v>
      </c>
      <c r="K11" s="4">
        <v>2830.33</v>
      </c>
      <c r="L11" s="4">
        <v>3099.25</v>
      </c>
      <c r="M11" s="4">
        <v>3420.56</v>
      </c>
    </row>
    <row r="12" spans="1:13" x14ac:dyDescent="0.25">
      <c r="A12" s="2" t="s">
        <v>6</v>
      </c>
      <c r="B12" s="4">
        <v>1838</v>
      </c>
      <c r="C12" s="4">
        <v>1838</v>
      </c>
      <c r="D12" s="4">
        <v>1589</v>
      </c>
      <c r="E12" s="4">
        <v>1715</v>
      </c>
      <c r="F12" s="4">
        <v>1667</v>
      </c>
      <c r="G12" s="4"/>
      <c r="H12" s="4"/>
      <c r="I12" s="4"/>
      <c r="J12" s="4"/>
      <c r="K12" s="4"/>
      <c r="L12" s="4"/>
      <c r="M12" s="4"/>
    </row>
    <row r="13" spans="1:13" x14ac:dyDescent="0.25">
      <c r="A13" s="2" t="s">
        <v>7</v>
      </c>
      <c r="B13" s="4">
        <v>8601</v>
      </c>
      <c r="C13" s="4">
        <v>8601</v>
      </c>
      <c r="D13" s="4">
        <v>6609</v>
      </c>
      <c r="E13" s="4">
        <v>7571</v>
      </c>
      <c r="F13" s="4">
        <v>9076</v>
      </c>
      <c r="G13" s="4">
        <v>9865</v>
      </c>
      <c r="H13" s="4">
        <v>10831.06</v>
      </c>
      <c r="I13" s="4">
        <v>9667.4599999999991</v>
      </c>
      <c r="J13" s="4">
        <v>11209.91</v>
      </c>
      <c r="K13" s="4">
        <v>12192.07</v>
      </c>
      <c r="L13" s="4">
        <v>12367.25</v>
      </c>
      <c r="M13" s="4">
        <v>14865.05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0D0EC-C07B-40FB-A1CD-C983342FE503}">
  <dimension ref="A2:N13"/>
  <sheetViews>
    <sheetView workbookViewId="0">
      <selection activeCell="B9" sqref="B9:N13"/>
    </sheetView>
  </sheetViews>
  <sheetFormatPr defaultRowHeight="15" x14ac:dyDescent="0.25"/>
  <cols>
    <col min="1" max="1" width="29.28515625" bestFit="1" customWidth="1"/>
    <col min="2" max="4" width="9.42578125" bestFit="1" customWidth="1"/>
    <col min="5" max="14" width="11" bestFit="1" customWidth="1"/>
    <col min="15" max="15" width="11.28515625" bestFit="1" customWidth="1"/>
  </cols>
  <sheetData>
    <row r="2" spans="1:14" x14ac:dyDescent="0.25">
      <c r="A2" s="3" t="s">
        <v>0</v>
      </c>
    </row>
    <row r="3" spans="1:14" x14ac:dyDescent="0.25">
      <c r="A3" s="3" t="s">
        <v>1</v>
      </c>
    </row>
    <row r="5" spans="1:14" x14ac:dyDescent="0.25">
      <c r="A5" s="1" t="s">
        <v>15</v>
      </c>
      <c r="B5" t="s">
        <v>8</v>
      </c>
    </row>
    <row r="7" spans="1:14" x14ac:dyDescent="0.25">
      <c r="A7" s="1" t="s">
        <v>14</v>
      </c>
      <c r="B7" s="1" t="s">
        <v>13</v>
      </c>
    </row>
    <row r="8" spans="1:14" x14ac:dyDescent="0.25">
      <c r="A8" s="1" t="s">
        <v>12</v>
      </c>
      <c r="B8">
        <v>1998</v>
      </c>
      <c r="C8">
        <v>1999</v>
      </c>
      <c r="D8">
        <v>2003</v>
      </c>
      <c r="E8">
        <v>2005</v>
      </c>
      <c r="F8">
        <v>2007</v>
      </c>
      <c r="G8">
        <v>2011</v>
      </c>
      <c r="H8">
        <v>2013</v>
      </c>
      <c r="I8">
        <v>2015</v>
      </c>
      <c r="J8">
        <v>2017</v>
      </c>
      <c r="K8">
        <v>2019</v>
      </c>
      <c r="L8">
        <v>2020</v>
      </c>
      <c r="M8">
        <v>2021</v>
      </c>
      <c r="N8">
        <v>2022</v>
      </c>
    </row>
    <row r="9" spans="1:14" x14ac:dyDescent="0.25">
      <c r="A9" s="2" t="s">
        <v>3</v>
      </c>
      <c r="B9" s="4">
        <v>497</v>
      </c>
      <c r="C9" s="4">
        <v>497</v>
      </c>
      <c r="D9" s="4">
        <v>664</v>
      </c>
      <c r="E9" s="4">
        <v>780</v>
      </c>
      <c r="F9" s="4">
        <v>665</v>
      </c>
      <c r="G9" s="4">
        <v>457</v>
      </c>
      <c r="H9" s="4"/>
      <c r="I9" s="4"/>
      <c r="J9" s="4"/>
      <c r="K9" s="4"/>
      <c r="L9" s="4"/>
      <c r="M9" s="4"/>
      <c r="N9" s="4"/>
    </row>
    <row r="10" spans="1:14" x14ac:dyDescent="0.25">
      <c r="A10" s="2" t="s">
        <v>4</v>
      </c>
      <c r="B10" s="4"/>
      <c r="C10" s="4"/>
      <c r="D10" s="4"/>
      <c r="E10" s="4">
        <v>1151</v>
      </c>
      <c r="F10" s="4">
        <v>1453</v>
      </c>
      <c r="G10" s="4">
        <v>1329</v>
      </c>
      <c r="H10" s="4">
        <v>1158</v>
      </c>
      <c r="I10" s="4">
        <v>1419.57</v>
      </c>
      <c r="J10" s="4">
        <v>2870</v>
      </c>
      <c r="K10" s="4">
        <v>3254.04</v>
      </c>
      <c r="L10" s="4">
        <v>3633.93</v>
      </c>
      <c r="M10" s="4">
        <v>3915.65</v>
      </c>
      <c r="N10" s="4">
        <v>4648.01</v>
      </c>
    </row>
    <row r="11" spans="1:14" x14ac:dyDescent="0.25">
      <c r="A11" s="2" t="s">
        <v>5</v>
      </c>
      <c r="B11" s="4"/>
      <c r="C11" s="4"/>
      <c r="D11" s="4"/>
      <c r="E11" s="4"/>
      <c r="F11" s="4"/>
      <c r="G11" s="4"/>
      <c r="H11" s="4"/>
      <c r="I11" s="4">
        <v>1114</v>
      </c>
      <c r="J11" s="4">
        <v>1169.29</v>
      </c>
      <c r="K11" s="4">
        <v>1328.49</v>
      </c>
      <c r="L11" s="4">
        <v>1423.22</v>
      </c>
      <c r="M11" s="4">
        <v>1491.8</v>
      </c>
      <c r="N11" s="4">
        <v>1630.16</v>
      </c>
    </row>
    <row r="12" spans="1:14" x14ac:dyDescent="0.25">
      <c r="A12" s="2" t="s">
        <v>6</v>
      </c>
      <c r="B12" s="4">
        <v>248</v>
      </c>
      <c r="C12" s="4">
        <v>248</v>
      </c>
      <c r="D12" s="4">
        <v>513</v>
      </c>
      <c r="E12" s="4">
        <v>801</v>
      </c>
      <c r="F12" s="4">
        <v>765</v>
      </c>
      <c r="G12" s="4">
        <v>344</v>
      </c>
      <c r="H12" s="4"/>
      <c r="I12" s="4"/>
      <c r="J12" s="4"/>
      <c r="K12" s="4"/>
      <c r="L12" s="4"/>
      <c r="M12" s="4"/>
      <c r="N12" s="4"/>
    </row>
    <row r="13" spans="1:14" x14ac:dyDescent="0.25">
      <c r="A13" s="2" t="s">
        <v>7</v>
      </c>
      <c r="B13" s="4"/>
      <c r="C13" s="4"/>
      <c r="D13" s="4"/>
      <c r="E13" s="4">
        <v>2733</v>
      </c>
      <c r="F13" s="4">
        <v>2883</v>
      </c>
      <c r="G13" s="4">
        <v>2130</v>
      </c>
      <c r="H13" s="4">
        <v>2049</v>
      </c>
      <c r="I13" s="4">
        <v>2533.5700000000002</v>
      </c>
      <c r="J13" s="4">
        <v>4039.29</v>
      </c>
      <c r="K13" s="4">
        <v>4582.53</v>
      </c>
      <c r="L13" s="4">
        <v>5057.1499999999996</v>
      </c>
      <c r="M13" s="4">
        <v>5407.45</v>
      </c>
      <c r="N13" s="4">
        <v>6278.17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922A1-0D87-44B4-942D-5FB1BE7DC176}">
  <dimension ref="A2:J13"/>
  <sheetViews>
    <sheetView tabSelected="1" workbookViewId="0">
      <selection activeCell="D19" sqref="D19"/>
    </sheetView>
  </sheetViews>
  <sheetFormatPr defaultRowHeight="15" x14ac:dyDescent="0.25"/>
  <cols>
    <col min="1" max="1" width="29.28515625" bestFit="1" customWidth="1"/>
    <col min="2" max="10" width="16" customWidth="1"/>
    <col min="11" max="11" width="9" bestFit="1" customWidth="1"/>
    <col min="12" max="12" width="8" bestFit="1" customWidth="1"/>
    <col min="13" max="14" width="9" bestFit="1" customWidth="1"/>
    <col min="15" max="15" width="11.28515625" bestFit="1" customWidth="1"/>
  </cols>
  <sheetData>
    <row r="2" spans="1:10" x14ac:dyDescent="0.25">
      <c r="A2" s="3" t="s">
        <v>0</v>
      </c>
    </row>
    <row r="3" spans="1:10" x14ac:dyDescent="0.25">
      <c r="A3" s="3" t="s">
        <v>1</v>
      </c>
    </row>
    <row r="5" spans="1:10" x14ac:dyDescent="0.25">
      <c r="A5" s="1" t="s">
        <v>15</v>
      </c>
      <c r="B5" t="s">
        <v>2</v>
      </c>
    </row>
    <row r="7" spans="1:10" x14ac:dyDescent="0.25">
      <c r="A7" s="1" t="s">
        <v>14</v>
      </c>
      <c r="B7" s="1" t="s">
        <v>13</v>
      </c>
    </row>
    <row r="8" spans="1:10" x14ac:dyDescent="0.25">
      <c r="A8" s="1" t="s">
        <v>12</v>
      </c>
      <c r="B8">
        <v>2003</v>
      </c>
      <c r="C8">
        <v>2005</v>
      </c>
      <c r="D8">
        <v>2011</v>
      </c>
      <c r="E8">
        <v>2013</v>
      </c>
      <c r="F8">
        <v>2015</v>
      </c>
      <c r="G8">
        <v>2019</v>
      </c>
      <c r="H8">
        <v>2020</v>
      </c>
      <c r="I8">
        <v>2021</v>
      </c>
      <c r="J8">
        <v>2022</v>
      </c>
    </row>
    <row r="9" spans="1:10" x14ac:dyDescent="0.25">
      <c r="A9" s="2" t="s">
        <v>3</v>
      </c>
      <c r="B9" s="4">
        <v>3223</v>
      </c>
      <c r="C9" s="4">
        <v>3007</v>
      </c>
      <c r="D9" s="4">
        <v>2897</v>
      </c>
      <c r="E9" s="4"/>
      <c r="F9" s="4"/>
      <c r="G9" s="4"/>
      <c r="H9" s="4"/>
      <c r="I9" s="4"/>
      <c r="J9" s="4"/>
    </row>
    <row r="10" spans="1:10" x14ac:dyDescent="0.25">
      <c r="A10" s="2" t="s">
        <v>4</v>
      </c>
      <c r="B10" s="4">
        <v>5198</v>
      </c>
      <c r="C10" s="4">
        <v>6213</v>
      </c>
      <c r="D10" s="4">
        <v>9602</v>
      </c>
      <c r="E10" s="4">
        <v>11361</v>
      </c>
      <c r="F10" s="4">
        <v>12369.93</v>
      </c>
      <c r="G10" s="4">
        <v>15461.01</v>
      </c>
      <c r="H10" s="4">
        <v>16875.599999999999</v>
      </c>
      <c r="I10" s="4">
        <v>17304.61</v>
      </c>
      <c r="J10" s="4">
        <v>20574.5</v>
      </c>
    </row>
    <row r="11" spans="1:10" x14ac:dyDescent="0.25">
      <c r="A11" s="2" t="s">
        <v>5</v>
      </c>
      <c r="B11" s="4"/>
      <c r="C11" s="4"/>
      <c r="D11" s="4"/>
      <c r="E11" s="4"/>
      <c r="F11" s="4">
        <v>7323.02</v>
      </c>
      <c r="G11" s="4">
        <v>6708.66</v>
      </c>
      <c r="H11" s="4">
        <v>6814.65</v>
      </c>
      <c r="I11" s="4">
        <v>7357.37</v>
      </c>
      <c r="J11" s="4">
        <v>8202.74</v>
      </c>
    </row>
    <row r="12" spans="1:10" x14ac:dyDescent="0.25">
      <c r="A12" s="2" t="s">
        <v>6</v>
      </c>
      <c r="B12" s="4">
        <v>2661</v>
      </c>
      <c r="C12" s="4">
        <v>3070</v>
      </c>
      <c r="D12" s="4">
        <v>2973</v>
      </c>
      <c r="E12" s="4"/>
      <c r="F12" s="4"/>
      <c r="G12" s="4"/>
      <c r="H12" s="4"/>
      <c r="I12" s="4"/>
      <c r="J12" s="4"/>
    </row>
    <row r="13" spans="1:10" x14ac:dyDescent="0.25">
      <c r="A13" s="2" t="s">
        <v>7</v>
      </c>
      <c r="B13" s="4">
        <v>11082</v>
      </c>
      <c r="C13" s="4">
        <v>12291</v>
      </c>
      <c r="D13" s="4">
        <v>15472</v>
      </c>
      <c r="E13" s="4">
        <v>17078</v>
      </c>
      <c r="F13" s="4">
        <v>19692.95</v>
      </c>
      <c r="G13" s="4">
        <v>22169.67</v>
      </c>
      <c r="H13" s="4">
        <v>23690.25</v>
      </c>
      <c r="I13" s="4">
        <v>24661.98</v>
      </c>
      <c r="J13" s="4">
        <v>28777.24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g E A A B Q S w M E F A A C A A g A 4 F m d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4 F m d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B Z n V o C o + W t A g E A A I M B A A A T A B w A R m 9 y b X V s Y X M v U 2 V j d G l v b j E u b S C i G A A o o B Q A A A A A A A A A A A A A A A A A A A A A A A A A A A B 9 k M 1 u g z A Q h O 9 I v M O K X k B C K J y j H C g Q t U q q J J h G q l J U G X t R X Y G d 2 n D g 7 W s I / T n V B 3 u 1 X n 8 z Y 4 O s F 0 o C u Z 3 x 2 n V c x 7 x T j R x O A + o x h g 2 0 2 L s O 2 E X U o B n a D v l s o 4 z 2 t K Y G f Y + c 9 q Q 4 r + L X L C m T h + d 7 L w Q v 3 5 V v 2 V R d Z s z G I / k + T 0 t 4 Q a p 9 + x R 3 O A Z A z d w I w V j 9 K + q G K Y 4 h H B g b r n Q y Z O v a n G k 7 Y M L 6 g b Z 3 f t s E A N v i 8 A S X m 0 Y V X Q q Z 2 X 1 L W Z 8 e 4 1 U F z T I m p E Q N H 0 p I S F X X K R l l o p u i H q 0 U m G X K x j e R 4 D Z W E 5 H F x y P / D 1 H w 2 S H o X 4 L + J i x 3 P w C l u Q X U I 4 w 2 q F c F r i P k 3 9 9 c f w F Q S w E C L Q A U A A I A C A D g W Z 1 a J O y H p K Q A A A D 2 A A A A E g A A A A A A A A A A A A A A A A A A A A A A Q 2 9 u Z m l n L 1 B h Y 2 t h Z 2 U u e G 1 s U E s B A i 0 A F A A C A A g A 4 F m d W g / K 6 a u k A A A A 6 Q A A A B M A A A A A A A A A A A A A A A A A 8 A A A A F t D b 2 5 0 Z W 5 0 X 1 R 5 c G V z X S 5 4 b W x Q S w E C L Q A U A A I A C A D g W Z 1 a A q P l r Q I B A A C D A Q A A E w A A A A A A A A A A A A A A A A D h A Q A A R m 9 y b X V s Y X M v U 2 V j d G l v b j E u b V B L B Q Y A A A A A A w A D A M I A A A A w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M C Q A A A A A A A G o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k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1 B p d m 9 0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Q 2 9 1 b n Q i I F Z h b H V l P S J s M T g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0 L T I 5 V D A 4 O j A 5 O j U 4 L j U 0 N j I 0 N z d a I i A v P j x F b n R y e S B U e X B l P S J G a W x s Q 2 9 s d W 1 u V H l w Z X M i I F Z h b H V l P S J z Q W d Z R 0 J B P T 0 i I C 8 + P E V u d H J 5 I F R 5 c G U 9 I k Z p b G x D b 2 x 1 b W 5 O Y W 1 l c y I g V m F s d W U 9 I n N b J n F 1 b 3 Q 7 W W V h c i Z x d W 9 0 O y w m c X V v d D t z Z W N 0 c G V y Z m N v Z G U m c X V v d D s s J n F 1 b 3 Q 7 T 2 N j d X B h d G l v b i Z x d W 9 0 O y w m c X V v d D t P Y n N W Y W x 1 Z U F j d H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B d X R v U m V t b 3 Z l Z E N v b H V t b n M x L n t Z Z W F y L D B 9 J n F 1 b 3 Q 7 L C Z x d W 9 0 O 1 N l Y 3 R p b 2 4 x L 1 F 1 Z X J 5 M S 9 B d X R v U m V t b 3 Z l Z E N v b H V t b n M x L n t z Z W N 0 c G V y Z m N v Z G U s M X 0 m c X V v d D s s J n F 1 b 3 Q 7 U 2 V j d G l v b j E v U X V l c n k x L 0 F 1 d G 9 S Z W 1 v d m V k Q 2 9 s d W 1 u c z E u e 0 9 j Y 3 V w Y X R p b 2 4 s M n 0 m c X V v d D s s J n F 1 b 3 Q 7 U 2 V j d G l v b j E v U X V l c n k x L 0 F 1 d G 9 S Z W 1 v d m V k Q 2 9 s d W 1 u c z E u e 0 9 i c 1 Z h b H V l Q W N 0 d W F s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F 1 Z X J 5 M S 9 B d X R v U m V t b 3 Z l Z E N v b H V t b n M x L n t Z Z W F y L D B 9 J n F 1 b 3 Q 7 L C Z x d W 9 0 O 1 N l Y 3 R p b 2 4 x L 1 F 1 Z X J 5 M S 9 B d X R v U m V t b 3 Z l Z E N v b H V t b n M x L n t z Z W N 0 c G V y Z m N v Z G U s M X 0 m c X V v d D s s J n F 1 b 3 Q 7 U 2 V j d G l v b j E v U X V l c n k x L 0 F 1 d G 9 S Z W 1 v d m V k Q 2 9 s d W 1 u c z E u e 0 9 j Y 3 V w Y X R p b 2 4 s M n 0 m c X V v d D s s J n F 1 b 3 Q 7 U 2 V j d G l v b j E v U X V l c n k x L 0 F 1 d G 9 S Z W 1 v d m V k Q 2 9 s d W 1 u c z E u e 0 9 i c 1 Z h b H V l Q W N 0 d W F s L D N 9 J n F 1 b 3 Q 7 X S w m c X V v d D t S Z W x h d G l v b n N o a X B J b m Z v J n F 1 b 3 Q 7 O l t d f S I g L z 4 8 R W 5 0 c n k g V H l w Z T 0 i U X V l c n l J R C I g V m F s d W U 9 I n N k N D U 4 M D k x O S 0 3 N D A 4 L T R i O W Q t O T M 5 Y i 0 x N z Q 2 M z J j Z T B h N 2 E i I C 8 + P E V u d H J 5 I F R 5 c G U 9 I k 5 h d m l n Y X R p b 2 5 T d G V w T m F t Z S I g V m F s d W U 9 I n N O Y X Z p Z 2 F 0 a W 9 u I i A v P j x F b n R y e S B U e X B l P S J Q a X Z v d E 9 i a m V j d E 5 h b W U i I F Z h b H V l P S J z V G 9 0 Y W w o b G F 0 Z X N 0 K S F Q a X Z v d F R h Y m x l M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F 1 Z X J 5 M S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B s S e z + A l s U q j t n J c D X s r T g A A A A A C A A A A A A A Q Z g A A A A E A A C A A A A D R D 9 5 6 E y h D 9 c s n i A p T O L V c u B M j / c D D d 6 d 3 u q 2 V j h 7 U 8 A A A A A A O g A A A A A I A A C A A A A D Y p L F 6 z 6 k p R X X 7 G H c r H 7 u N 3 y F g q G r T B I J s r J E c A W e D f V A A A A D s S E x 7 C t K a w i 1 i i C A T X 6 m n j X U S z x Y I t f P T 7 Z G 0 4 D K l M 5 N I y 6 / t 5 W U 3 e K / L a 9 Q U m T E S I v V + + M 9 h h 8 S L P R i x 9 w 2 M L C u j F c z A h E q K I t x W l s v B J 0 A A A A D g v e h 5 s o q p B V r H j r K F N / f X W C a x B B h H G U 8 L 2 q C i F J 3 6 E w t 7 Q o d b L M g Y y f W e o E + 2 E i 1 s n z q u h 7 Q T o 8 l p O 5 M e y b B + < / D a t a M a s h u p > 
</file>

<file path=customXml/itemProps1.xml><?xml version="1.0" encoding="utf-8"?>
<ds:datastoreItem xmlns:ds="http://schemas.openxmlformats.org/officeDocument/2006/customXml" ds:itemID="{FC805580-2EF9-45FC-AE76-F8D58626A24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PNP(latest)</vt:lpstr>
      <vt:lpstr>GOV(latest)</vt:lpstr>
      <vt:lpstr>HES(latest)</vt:lpstr>
      <vt:lpstr>BES(latest)</vt:lpstr>
      <vt:lpstr>Total(latest)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2023-12-22T10:33:59Z</dcterms:created>
  <dcterms:modified xsi:type="dcterms:W3CDTF">2025-04-29T08:21:30Z</dcterms:modified>
  <cp:category/>
  <cp:contentStatus/>
</cp:coreProperties>
</file>