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39D8712A-1FCB-4AF3-959D-00E203643455}" xr6:coauthVersionLast="47" xr6:coauthVersionMax="47" xr10:uidLastSave="{00000000-0000-0000-0000-000000000000}"/>
  <bookViews>
    <workbookView xWindow="-120" yWindow="-120" windowWidth="29040" windowHeight="15720" xr2:uid="{A878E913-16B2-4952-894C-150BD5BAD74E}"/>
  </bookViews>
  <sheets>
    <sheet name="Sheet1" sheetId="4" r:id="rId1"/>
  </sheets>
  <calcPr calcId="191028"/>
  <pivotCaches>
    <pivotCache cacheId="3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6754FC8-8576-461E-AC5C-B662AA605E58}" keepAlive="1" name="Query - P21" description="Connection to the 'P21' query in the workbook." type="5" refreshedVersion="8" background="1">
    <dbPr connection="Provider=Microsoft.Mashup.OleDb.1;Data Source=$Workbook$;Location=P21;Extended Properties=&quot;&quot;" command="SELECT * FROM [P2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<sst xmlns="http://schemas.openxmlformats.org/spreadsheetml/2006/main" count="19" uniqueCount="13">
  <si>
    <t>Sum of ObsValueActual</t>
  </si>
  <si>
    <t>Column Labels</t>
  </si>
  <si>
    <t>Χωρίς απασχολούμενους</t>
  </si>
  <si>
    <t>Από 1 έως 9 απασχολούμενους</t>
  </si>
  <si>
    <t>Μικρές επιχειρήσεις (10-49 εργαζόμενοι)</t>
  </si>
  <si>
    <t>Μεσαίες επιχειρήσεις (50-249 εργαζόμενοι)</t>
  </si>
  <si>
    <t>Από 250 έως 499 απασχολούμενους</t>
  </si>
  <si>
    <t>500 απασχολούμενοι ή περισσότεροι</t>
  </si>
  <si>
    <t>Έρευνα: Έρευνα &amp; Ανάπτυξη</t>
  </si>
  <si>
    <t>Δεδομένα: Προσωπικό Ε&amp;Α και Ερευνητές στις επιχειρήσεις ανά τάξη μεγέθους απασχόλησης (ΙΠΑ)</t>
  </si>
  <si>
    <t/>
  </si>
  <si>
    <t>Ερευνητές</t>
  </si>
  <si>
    <t>Σύνολο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</si>
</sst>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pivotButton="1" applyAlignment="1">
      <alignment wrapText="1"/>
    </xf>
    <xf numFmtId="0" fontId="1" fillId="0" borderId="0" xfId="0" applyFont="1"/>
    <xf numFmtId="0" fontId="0" fillId="0" borderId="0" xfId="0" applyAlignment="1">
      <alignment horizontal="left" indent="1"/>
    </xf>
  </cellXfs>
  <cellStyles count="1">
    <cellStyle name="Normal" xfId="0" builtinId="0"/>
  </cellStyles>
  <dxfs count="14">
    <dxf>
      <numFmt numFmtId="164" formatCode="_-* #,##0.00_-;\-* #,##0.00_-;_-* &quot;-&quot;??_-;_-@_-"/>
    </dxf>
    <dxf>
      <alignment wrapText="1"/>
    </dxf>
    <dxf>
      <numFmt numFmtId="164" formatCode="_-* #,##0.00_-;\-* #,##0.00_-;_-* &quot;-&quot;??_-;_-@_-"/>
    </dxf>
    <dxf>
      <alignment wrapText="1"/>
    </dxf>
    <dxf>
      <numFmt numFmtId="164" formatCode="_-* #,##0.00_-;\-* #,##0.00_-;_-* &quot;-&quot;??_-;_-@_-"/>
    </dxf>
    <dxf>
      <alignment wrapText="1"/>
    </dxf>
    <dxf>
      <numFmt numFmtId="164" formatCode="_-* #,##0.00_-;\-* #,##0.00_-;_-* &quot;-&quot;??_-;_-@_-"/>
    </dxf>
    <dxf>
      <alignment wrapText="1"/>
    </dxf>
    <dxf>
      <numFmt numFmtId="164" formatCode="_-* #,##0.00_-;\-* #,##0.00_-;_-* &quot;-&quot;??_-;_-@_-"/>
    </dxf>
    <dxf>
      <alignment wrapText="1"/>
    </dxf>
    <dxf>
      <numFmt numFmtId="164" formatCode="_-* #,##0.00_-;\-* #,##0.00_-;_-* &quot;-&quot;??_-;_-@_-"/>
    </dxf>
    <dxf>
      <alignment wrapText="1"/>
    </dxf>
    <dxf>
      <alignment wrapText="1"/>
    </dxf>
    <dxf>
      <numFmt numFmtId="164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8.435458680557" backgroundQuery="1" createdVersion="8" refreshedVersion="8" minRefreshableVersion="3" recordCount="102" xr:uid="{64062C2F-8173-4D7C-BE8C-006925564B2E}">
  <cacheSource type="external" connectionId="1"/>
  <cacheFields count="4">
    <cacheField name="Year" numFmtId="0">
      <sharedItems containsSemiMixedTypes="0" containsString="0" containsNumber="1" containsInteger="1" minValue="2003" maxValue="2020" count="9">
        <n v="2003"/>
        <n v="2005"/>
        <n v="2007"/>
        <n v="2011"/>
        <n v="2013"/>
        <n v="2015"/>
        <n v="2017"/>
        <n v="2019"/>
        <n v="2020"/>
      </sharedItems>
    </cacheField>
    <cacheField name="NbOfEmployeesGR" numFmtId="0">
      <sharedItems count="6">
        <s v="Χωρίς απασχολούμενους"/>
        <s v="Μικρές επιχειρήσεις (10-49 εργαζόμενοι)"/>
        <s v="Από 1 έως 9 απασχολούμενους"/>
        <s v="Από 250 έως 499 απασχολούμενους"/>
        <s v="Μεσαίες επιχειρήσεις (50-249 εργαζόμενοι)"/>
        <s v="500 απασχολούμενοι ή περισσότεροι"/>
      </sharedItems>
    </cacheField>
    <cacheField name="OccupationGR" numFmtId="0">
      <sharedItems count="2">
        <s v="Σύνολο"/>
        <s v="Ερευνητές"/>
      </sharedItems>
    </cacheField>
    <cacheField name="ObsValueActual" numFmtId="0">
      <sharedItems containsSemiMixedTypes="0" containsString="0" containsNumber="1" minValue="0" maxValue="5298.21"/>
    </cacheField>
  </cacheFields>
  <extLst>
    <ext xmlns:x14="http://schemas.microsoft.com/office/spreadsheetml/2009/9/main" uri="{725AE2AE-9491-48be-B2B4-4EB974FC3084}">
      <x14:pivotCacheDefinition pivotCacheId="32522682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">
  <r>
    <x v="0"/>
    <x v="0"/>
    <x v="0"/>
    <n v="0"/>
  </r>
  <r>
    <x v="0"/>
    <x v="1"/>
    <x v="0"/>
    <n v="3702"/>
  </r>
  <r>
    <x v="0"/>
    <x v="2"/>
    <x v="0"/>
    <n v="599"/>
  </r>
  <r>
    <x v="0"/>
    <x v="3"/>
    <x v="0"/>
    <n v="1257"/>
  </r>
  <r>
    <x v="0"/>
    <x v="4"/>
    <x v="0"/>
    <n v="2546"/>
  </r>
  <r>
    <x v="0"/>
    <x v="5"/>
    <x v="0"/>
    <n v="3503"/>
  </r>
  <r>
    <x v="0"/>
    <x v="0"/>
    <x v="1"/>
    <n v="0"/>
  </r>
  <r>
    <x v="0"/>
    <x v="1"/>
    <x v="1"/>
    <n v="1579"/>
  </r>
  <r>
    <x v="0"/>
    <x v="2"/>
    <x v="1"/>
    <n v="186"/>
  </r>
  <r>
    <x v="0"/>
    <x v="3"/>
    <x v="1"/>
    <n v="220"/>
  </r>
  <r>
    <x v="0"/>
    <x v="4"/>
    <x v="1"/>
    <n v="1949"/>
  </r>
  <r>
    <x v="0"/>
    <x v="5"/>
    <x v="1"/>
    <n v="361"/>
  </r>
  <r>
    <x v="1"/>
    <x v="1"/>
    <x v="0"/>
    <n v="4400"/>
  </r>
  <r>
    <x v="1"/>
    <x v="2"/>
    <x v="0"/>
    <n v="847"/>
  </r>
  <r>
    <x v="1"/>
    <x v="3"/>
    <x v="0"/>
    <n v="577"/>
  </r>
  <r>
    <x v="1"/>
    <x v="4"/>
    <x v="0"/>
    <n v="4002"/>
  </r>
  <r>
    <x v="1"/>
    <x v="5"/>
    <x v="0"/>
    <n v="2194"/>
  </r>
  <r>
    <x v="1"/>
    <x v="1"/>
    <x v="1"/>
    <n v="2473"/>
  </r>
  <r>
    <x v="1"/>
    <x v="2"/>
    <x v="1"/>
    <n v="572"/>
  </r>
  <r>
    <x v="1"/>
    <x v="3"/>
    <x v="1"/>
    <n v="304"/>
  </r>
  <r>
    <x v="1"/>
    <x v="4"/>
    <x v="1"/>
    <n v="1356"/>
  </r>
  <r>
    <x v="1"/>
    <x v="5"/>
    <x v="1"/>
    <n v="1096"/>
  </r>
  <r>
    <x v="2"/>
    <x v="1"/>
    <x v="0"/>
    <n v="3855"/>
  </r>
  <r>
    <x v="2"/>
    <x v="2"/>
    <x v="0"/>
    <n v="999"/>
  </r>
  <r>
    <x v="2"/>
    <x v="3"/>
    <x v="0"/>
    <n v="2015"/>
  </r>
  <r>
    <x v="2"/>
    <x v="4"/>
    <x v="0"/>
    <n v="2572"/>
  </r>
  <r>
    <x v="2"/>
    <x v="5"/>
    <x v="0"/>
    <n v="2121"/>
  </r>
  <r>
    <x v="2"/>
    <x v="1"/>
    <x v="1"/>
    <n v="2407"/>
  </r>
  <r>
    <x v="2"/>
    <x v="2"/>
    <x v="1"/>
    <n v="717"/>
  </r>
  <r>
    <x v="2"/>
    <x v="3"/>
    <x v="1"/>
    <n v="615"/>
  </r>
  <r>
    <x v="2"/>
    <x v="4"/>
    <x v="1"/>
    <n v="1457"/>
  </r>
  <r>
    <x v="2"/>
    <x v="5"/>
    <x v="1"/>
    <n v="1090"/>
  </r>
  <r>
    <x v="3"/>
    <x v="0"/>
    <x v="0"/>
    <n v="32"/>
  </r>
  <r>
    <x v="3"/>
    <x v="1"/>
    <x v="0"/>
    <n v="1463"/>
  </r>
  <r>
    <x v="3"/>
    <x v="2"/>
    <x v="0"/>
    <n v="871"/>
  </r>
  <r>
    <x v="3"/>
    <x v="3"/>
    <x v="0"/>
    <n v="982"/>
  </r>
  <r>
    <x v="3"/>
    <x v="4"/>
    <x v="0"/>
    <n v="1622"/>
  </r>
  <r>
    <x v="3"/>
    <x v="5"/>
    <x v="0"/>
    <n v="1353"/>
  </r>
  <r>
    <x v="3"/>
    <x v="0"/>
    <x v="1"/>
    <n v="31"/>
  </r>
  <r>
    <x v="3"/>
    <x v="1"/>
    <x v="1"/>
    <n v="931"/>
  </r>
  <r>
    <x v="3"/>
    <x v="2"/>
    <x v="1"/>
    <n v="640"/>
  </r>
  <r>
    <x v="3"/>
    <x v="3"/>
    <x v="1"/>
    <n v="683"/>
  </r>
  <r>
    <x v="3"/>
    <x v="4"/>
    <x v="1"/>
    <n v="1032"/>
  </r>
  <r>
    <x v="3"/>
    <x v="5"/>
    <x v="1"/>
    <n v="705"/>
  </r>
  <r>
    <x v="4"/>
    <x v="0"/>
    <x v="0"/>
    <n v="61"/>
  </r>
  <r>
    <x v="4"/>
    <x v="1"/>
    <x v="0"/>
    <n v="1222"/>
  </r>
  <r>
    <x v="4"/>
    <x v="2"/>
    <x v="0"/>
    <n v="653"/>
  </r>
  <r>
    <x v="4"/>
    <x v="3"/>
    <x v="0"/>
    <n v="610"/>
  </r>
  <r>
    <x v="4"/>
    <x v="4"/>
    <x v="0"/>
    <n v="1977"/>
  </r>
  <r>
    <x v="4"/>
    <x v="5"/>
    <x v="0"/>
    <n v="2309"/>
  </r>
  <r>
    <x v="4"/>
    <x v="0"/>
    <x v="1"/>
    <n v="53"/>
  </r>
  <r>
    <x v="4"/>
    <x v="1"/>
    <x v="1"/>
    <n v="802"/>
  </r>
  <r>
    <x v="4"/>
    <x v="2"/>
    <x v="1"/>
    <n v="459"/>
  </r>
  <r>
    <x v="4"/>
    <x v="3"/>
    <x v="1"/>
    <n v="392"/>
  </r>
  <r>
    <x v="4"/>
    <x v="4"/>
    <x v="1"/>
    <n v="1476"/>
  </r>
  <r>
    <x v="4"/>
    <x v="5"/>
    <x v="1"/>
    <n v="1016"/>
  </r>
  <r>
    <x v="5"/>
    <x v="1"/>
    <x v="0"/>
    <n v="1050.3800000000001"/>
  </r>
  <r>
    <x v="5"/>
    <x v="2"/>
    <x v="0"/>
    <n v="749.69"/>
  </r>
  <r>
    <x v="5"/>
    <x v="3"/>
    <x v="0"/>
    <n v="655.75"/>
  </r>
  <r>
    <x v="5"/>
    <x v="4"/>
    <x v="0"/>
    <n v="1887.72"/>
  </r>
  <r>
    <x v="5"/>
    <x v="5"/>
    <x v="0"/>
    <n v="3787.01"/>
  </r>
  <r>
    <x v="5"/>
    <x v="1"/>
    <x v="1"/>
    <n v="720.23"/>
  </r>
  <r>
    <x v="5"/>
    <x v="2"/>
    <x v="1"/>
    <n v="555.05999999999995"/>
  </r>
  <r>
    <x v="5"/>
    <x v="3"/>
    <x v="1"/>
    <n v="398.37"/>
  </r>
  <r>
    <x v="5"/>
    <x v="4"/>
    <x v="1"/>
    <n v="1121.08"/>
  </r>
  <r>
    <x v="5"/>
    <x v="5"/>
    <x v="1"/>
    <n v="2239.87"/>
  </r>
  <r>
    <x v="6"/>
    <x v="0"/>
    <x v="0"/>
    <n v="0"/>
  </r>
  <r>
    <x v="6"/>
    <x v="1"/>
    <x v="0"/>
    <n v="3037.95"/>
  </r>
  <r>
    <x v="6"/>
    <x v="2"/>
    <x v="0"/>
    <n v="1963.66"/>
  </r>
  <r>
    <x v="6"/>
    <x v="3"/>
    <x v="0"/>
    <n v="733.39"/>
  </r>
  <r>
    <x v="6"/>
    <x v="4"/>
    <x v="0"/>
    <n v="2833.76"/>
  </r>
  <r>
    <x v="6"/>
    <x v="5"/>
    <x v="0"/>
    <n v="4434.78"/>
  </r>
  <r>
    <x v="6"/>
    <x v="0"/>
    <x v="1"/>
    <n v="0"/>
  </r>
  <r>
    <x v="6"/>
    <x v="1"/>
    <x v="1"/>
    <n v="2277.31"/>
  </r>
  <r>
    <x v="6"/>
    <x v="2"/>
    <x v="1"/>
    <n v="1603.04"/>
  </r>
  <r>
    <x v="6"/>
    <x v="3"/>
    <x v="1"/>
    <n v="598.61"/>
  </r>
  <r>
    <x v="6"/>
    <x v="4"/>
    <x v="1"/>
    <n v="1965.65"/>
  </r>
  <r>
    <x v="6"/>
    <x v="5"/>
    <x v="1"/>
    <n v="3214.9"/>
  </r>
  <r>
    <x v="7"/>
    <x v="0"/>
    <x v="0"/>
    <n v="0"/>
  </r>
  <r>
    <x v="7"/>
    <x v="1"/>
    <x v="0"/>
    <n v="3864.17"/>
  </r>
  <r>
    <x v="7"/>
    <x v="2"/>
    <x v="0"/>
    <n v="1120.5999999999999"/>
  </r>
  <r>
    <x v="7"/>
    <x v="3"/>
    <x v="0"/>
    <n v="1170.0899999999999"/>
  </r>
  <r>
    <x v="7"/>
    <x v="4"/>
    <x v="0"/>
    <n v="3593.74"/>
  </r>
  <r>
    <x v="7"/>
    <x v="5"/>
    <x v="0"/>
    <n v="4590.78"/>
  </r>
  <r>
    <x v="7"/>
    <x v="0"/>
    <x v="1"/>
    <n v="0"/>
  </r>
  <r>
    <x v="7"/>
    <x v="1"/>
    <x v="1"/>
    <n v="2696.14"/>
  </r>
  <r>
    <x v="7"/>
    <x v="2"/>
    <x v="1"/>
    <n v="845.51"/>
  </r>
  <r>
    <x v="7"/>
    <x v="3"/>
    <x v="1"/>
    <n v="899.08"/>
  </r>
  <r>
    <x v="7"/>
    <x v="4"/>
    <x v="1"/>
    <n v="2434.41"/>
  </r>
  <r>
    <x v="7"/>
    <x v="5"/>
    <x v="1"/>
    <n v="3411.25"/>
  </r>
  <r>
    <x v="8"/>
    <x v="0"/>
    <x v="0"/>
    <n v="0"/>
  </r>
  <r>
    <x v="8"/>
    <x v="1"/>
    <x v="0"/>
    <n v="4254.72"/>
  </r>
  <r>
    <x v="8"/>
    <x v="2"/>
    <x v="0"/>
    <n v="1100.5899999999999"/>
  </r>
  <r>
    <x v="8"/>
    <x v="3"/>
    <x v="0"/>
    <n v="1369.1"/>
  </r>
  <r>
    <x v="8"/>
    <x v="4"/>
    <x v="0"/>
    <n v="3938.69"/>
  </r>
  <r>
    <x v="8"/>
    <x v="5"/>
    <x v="0"/>
    <n v="5298.21"/>
  </r>
  <r>
    <x v="8"/>
    <x v="0"/>
    <x v="1"/>
    <n v="0"/>
  </r>
  <r>
    <x v="8"/>
    <x v="1"/>
    <x v="1"/>
    <n v="3057.99"/>
  </r>
  <r>
    <x v="8"/>
    <x v="2"/>
    <x v="1"/>
    <n v="866.11"/>
  </r>
  <r>
    <x v="8"/>
    <x v="3"/>
    <x v="1"/>
    <n v="1139.47"/>
  </r>
  <r>
    <x v="8"/>
    <x v="4"/>
    <x v="1"/>
    <n v="2698.04"/>
  </r>
  <r>
    <x v="8"/>
    <x v="5"/>
    <x v="1"/>
    <n v="3910.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E00A37-7FFC-43AB-9D6D-30CC89AB35FA}" name="PivotTable1" cacheId="3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G19" firstHeaderRow="1" firstDataRow="2" firstDataCol="1"/>
  <pivotFields count="4">
    <pivotField axis="axisCol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showAll="0" defaultSubtotal="0">
      <items count="6">
        <item x="0"/>
        <item x="2"/>
        <item x="1"/>
        <item x="4"/>
        <item x="3"/>
        <item x="5"/>
      </items>
    </pivotField>
    <pivotField axis="axisRow" showAll="0" defaultSubtotal="0">
      <items count="2">
        <item x="1"/>
        <item x="0"/>
      </items>
    </pivotField>
    <pivotField dataField="1" showAll="0" defaultSubtotal="0"/>
  </pivotFields>
  <rowFields count="2">
    <field x="2"/>
    <field x="1"/>
  </rowFields>
  <rowItems count="14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6">
    <i>
      <x v="3"/>
    </i>
    <i>
      <x v="4"/>
    </i>
    <i>
      <x v="5"/>
    </i>
    <i>
      <x v="6"/>
    </i>
    <i>
      <x v="7"/>
    </i>
    <i>
      <x v="8"/>
    </i>
  </colItems>
  <dataFields count="1">
    <dataField name="Sum of ObsValueActual" fld="3" baseField="0" baseItem="0" numFmtId="164"/>
  </dataFields>
  <formats count="2">
    <format dxfId="13">
      <pivotArea outline="0" collapsedLevelsAreSubtotals="1" fieldPosition="0"/>
    </format>
    <format dxfId="12">
      <pivotArea field="1" type="button" dataOnly="0" labelOnly="1" outline="0" axis="axisRow" fieldPosition="1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A0D59-8073-413A-9F97-609A413685F7}">
  <dimension ref="A1:G21"/>
  <sheetViews>
    <sheetView tabSelected="1" workbookViewId="0">
      <selection activeCell="G24" sqref="G24"/>
    </sheetView>
  </sheetViews>
  <sheetFormatPr defaultRowHeight="15" x14ac:dyDescent="0.25"/>
  <cols>
    <col min="1" max="1" width="43.85546875" bestFit="1" customWidth="1"/>
    <col min="2" max="2" width="16.28515625" bestFit="1" customWidth="1"/>
    <col min="3" max="7" width="9.5703125" bestFit="1" customWidth="1"/>
    <col min="8" max="10" width="10.5703125" bestFit="1" customWidth="1"/>
    <col min="11" max="11" width="11.28515625" bestFit="1" customWidth="1"/>
  </cols>
  <sheetData>
    <row r="1" spans="1:7" x14ac:dyDescent="0.25">
      <c r="A1" s="5" t="s">
        <v>8</v>
      </c>
    </row>
    <row r="2" spans="1:7" x14ac:dyDescent="0.25">
      <c r="A2" s="5" t="s">
        <v>9</v>
      </c>
    </row>
    <row r="4" spans="1:7" hidden="1" x14ac:dyDescent="0.25">
      <c r="A4" s="1" t="s">
        <v>0</v>
      </c>
      <c r="B4" s="1" t="s">
        <v>1</v>
      </c>
    </row>
    <row r="5" spans="1:7" x14ac:dyDescent="0.25">
      <c r="A5" s="4" t="s">
        <v>10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2020</v>
      </c>
    </row>
    <row r="6" spans="1:7" x14ac:dyDescent="0.25">
      <c r="A6" s="2" t="s">
        <v>11</v>
      </c>
      <c r="B6" s="3"/>
      <c r="C6" s="3"/>
      <c r="D6" s="3"/>
      <c r="E6" s="3"/>
      <c r="F6" s="3"/>
      <c r="G6" s="3"/>
    </row>
    <row r="7" spans="1:7" x14ac:dyDescent="0.25">
      <c r="A7" s="6" t="s">
        <v>2</v>
      </c>
      <c r="B7" s="3">
        <v>31</v>
      </c>
      <c r="C7" s="3">
        <v>53</v>
      </c>
      <c r="D7" s="3"/>
      <c r="E7" s="3">
        <v>0</v>
      </c>
      <c r="F7" s="3">
        <v>0</v>
      </c>
      <c r="G7" s="3">
        <v>0</v>
      </c>
    </row>
    <row r="8" spans="1:7" x14ac:dyDescent="0.25">
      <c r="A8" s="6" t="s">
        <v>3</v>
      </c>
      <c r="B8" s="3">
        <v>640</v>
      </c>
      <c r="C8" s="3">
        <v>459</v>
      </c>
      <c r="D8" s="3">
        <v>555.05999999999995</v>
      </c>
      <c r="E8" s="3">
        <v>1603.04</v>
      </c>
      <c r="F8" s="3">
        <v>845.51</v>
      </c>
      <c r="G8" s="3">
        <v>866.11</v>
      </c>
    </row>
    <row r="9" spans="1:7" x14ac:dyDescent="0.25">
      <c r="A9" s="6" t="s">
        <v>4</v>
      </c>
      <c r="B9" s="3">
        <v>931</v>
      </c>
      <c r="C9" s="3">
        <v>802</v>
      </c>
      <c r="D9" s="3">
        <v>720.23</v>
      </c>
      <c r="E9" s="3">
        <v>2277.31</v>
      </c>
      <c r="F9" s="3">
        <v>2696.14</v>
      </c>
      <c r="G9" s="3">
        <v>3057.99</v>
      </c>
    </row>
    <row r="10" spans="1:7" x14ac:dyDescent="0.25">
      <c r="A10" s="6" t="s">
        <v>5</v>
      </c>
      <c r="B10" s="3">
        <v>1032</v>
      </c>
      <c r="C10" s="3">
        <v>1476</v>
      </c>
      <c r="D10" s="3">
        <v>1121.08</v>
      </c>
      <c r="E10" s="3">
        <v>1965.65</v>
      </c>
      <c r="F10" s="3">
        <v>2434.41</v>
      </c>
      <c r="G10" s="3">
        <v>2698.04</v>
      </c>
    </row>
    <row r="11" spans="1:7" x14ac:dyDescent="0.25">
      <c r="A11" s="6" t="s">
        <v>6</v>
      </c>
      <c r="B11" s="3">
        <v>683</v>
      </c>
      <c r="C11" s="3">
        <v>392</v>
      </c>
      <c r="D11" s="3">
        <v>398.37</v>
      </c>
      <c r="E11" s="3">
        <v>598.61</v>
      </c>
      <c r="F11" s="3">
        <v>899.08</v>
      </c>
      <c r="G11" s="3">
        <v>1139.47</v>
      </c>
    </row>
    <row r="12" spans="1:7" x14ac:dyDescent="0.25">
      <c r="A12" s="6" t="s">
        <v>7</v>
      </c>
      <c r="B12" s="3">
        <v>705</v>
      </c>
      <c r="C12" s="3">
        <v>1016</v>
      </c>
      <c r="D12" s="3">
        <v>2239.87</v>
      </c>
      <c r="E12" s="3">
        <v>3214.9</v>
      </c>
      <c r="F12" s="3">
        <v>3411.25</v>
      </c>
      <c r="G12" s="3">
        <v>3910.83</v>
      </c>
    </row>
    <row r="13" spans="1:7" x14ac:dyDescent="0.25">
      <c r="A13" s="2" t="s">
        <v>12</v>
      </c>
      <c r="B13" s="3"/>
      <c r="C13" s="3"/>
      <c r="D13" s="3"/>
      <c r="E13" s="3"/>
      <c r="F13" s="3"/>
      <c r="G13" s="3"/>
    </row>
    <row r="14" spans="1:7" x14ac:dyDescent="0.25">
      <c r="A14" s="6" t="s">
        <v>2</v>
      </c>
      <c r="B14" s="3">
        <v>32</v>
      </c>
      <c r="C14" s="3">
        <v>61</v>
      </c>
      <c r="D14" s="3"/>
      <c r="E14" s="3">
        <v>0</v>
      </c>
      <c r="F14" s="3">
        <v>0</v>
      </c>
      <c r="G14" s="3">
        <v>0</v>
      </c>
    </row>
    <row r="15" spans="1:7" x14ac:dyDescent="0.25">
      <c r="A15" s="6" t="s">
        <v>3</v>
      </c>
      <c r="B15" s="3">
        <v>871</v>
      </c>
      <c r="C15" s="3">
        <v>653</v>
      </c>
      <c r="D15" s="3">
        <v>749.69</v>
      </c>
      <c r="E15" s="3">
        <v>1963.66</v>
      </c>
      <c r="F15" s="3">
        <v>1120.5999999999999</v>
      </c>
      <c r="G15" s="3">
        <v>1100.5899999999999</v>
      </c>
    </row>
    <row r="16" spans="1:7" x14ac:dyDescent="0.25">
      <c r="A16" s="6" t="s">
        <v>4</v>
      </c>
      <c r="B16" s="3">
        <v>1463</v>
      </c>
      <c r="C16" s="3">
        <v>1222</v>
      </c>
      <c r="D16" s="3">
        <v>1050.3800000000001</v>
      </c>
      <c r="E16" s="3">
        <v>3037.95</v>
      </c>
      <c r="F16" s="3">
        <v>3864.17</v>
      </c>
      <c r="G16" s="3">
        <v>4254.72</v>
      </c>
    </row>
    <row r="17" spans="1:7" x14ac:dyDescent="0.25">
      <c r="A17" s="6" t="s">
        <v>5</v>
      </c>
      <c r="B17" s="3">
        <v>1622</v>
      </c>
      <c r="C17" s="3">
        <v>1977</v>
      </c>
      <c r="D17" s="3">
        <v>1887.72</v>
      </c>
      <c r="E17" s="3">
        <v>2833.76</v>
      </c>
      <c r="F17" s="3">
        <v>3593.74</v>
      </c>
      <c r="G17" s="3">
        <v>3938.69</v>
      </c>
    </row>
    <row r="18" spans="1:7" x14ac:dyDescent="0.25">
      <c r="A18" s="6" t="s">
        <v>6</v>
      </c>
      <c r="B18" s="3">
        <v>982</v>
      </c>
      <c r="C18" s="3">
        <v>610</v>
      </c>
      <c r="D18" s="3">
        <v>655.75</v>
      </c>
      <c r="E18" s="3">
        <v>733.39</v>
      </c>
      <c r="F18" s="3">
        <v>1170.0899999999999</v>
      </c>
      <c r="G18" s="3">
        <v>1369.1</v>
      </c>
    </row>
    <row r="19" spans="1:7" x14ac:dyDescent="0.25">
      <c r="A19" s="6" t="s">
        <v>7</v>
      </c>
      <c r="B19" s="3">
        <v>1353</v>
      </c>
      <c r="C19" s="3">
        <v>2309</v>
      </c>
      <c r="D19" s="3">
        <v>3787.01</v>
      </c>
      <c r="E19" s="3">
        <v>4434.78</v>
      </c>
      <c r="F19" s="3">
        <v>4590.78</v>
      </c>
      <c r="G19" s="3">
        <v>5298.21</v>
      </c>
    </row>
    <row r="21" spans="1:7" ht="33" customHeight="1" x14ac:dyDescent="0.25">
      <c r="A21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B85EA91-5C11-4D77-A9DA-0F92885CBA9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2023-12-27T07:39:44Z</dcterms:created>
  <dcterms:modified xsi:type="dcterms:W3CDTF">2024-04-09T12:14:12Z</dcterms:modified>
  <cp:category/>
  <cp:contentStatus/>
</cp:coreProperties>
</file>