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06C270CA-0682-446C-B4A3-58E8EC089500}" xr6:coauthVersionLast="47" xr6:coauthVersionMax="47" xr10:uidLastSave="{00000000-0000-0000-0000-000000000000}"/>
  <bookViews>
    <workbookView xWindow="-120" yWindow="-120" windowWidth="29040" windowHeight="15720" activeTab="1" xr2:uid="{B9617AC2-92EA-41D4-A5D2-E4BBFF39989F}"/>
  </bookViews>
  <sheets>
    <sheet name="Όλοι οι τομείς" sheetId="10" r:id="rId1"/>
    <sheet name="Τομέας επιχειρήσεων" sheetId="11" r:id="rId2"/>
    <sheet name="Κρατικός τομέας" sheetId="12" r:id="rId3"/>
    <sheet name="Τομέας τριτοβάθμιας εκπαίδευσης" sheetId="13" r:id="rId4"/>
    <sheet name="Τομέας ιδιωτικών μη κερδοσκοπικ" sheetId="14" r:id="rId5"/>
  </sheets>
  <calcPr calcId="191028"/>
  <pivotCaches>
    <pivotCache cacheId="1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3A9410-7721-4AA6-921F-3BBF4B6968F8}" keepAlive="1" name="Query - CP2" description="Connection to the 'CP2' query in the workbook." type="5" refreshedVersion="8" background="1" saveData="1">
    <dbPr connection="Provider=Microsoft.Mashup.OleDb.1;Data Source=$Workbook$;Location=CP2;Extended Properties=&quot;&quot;" command="SELECT * FROM [CP2]"/>
  </connection>
  <connection id="2" xr16:uid="{7FC2A4E5-2E32-4521-9D72-AA0D1586BB6F}" keepAlive="1" name="Query - CP2 (2)" description="Connection to the 'CP2 (2)' query in the workbook." type="5" refreshedVersion="8" background="1" saveData="1">
    <dbPr connection="Provider=Microsoft.Mashup.OleDb.1;Data Source=$Workbook$;Location=&quot;CP2 (2)&quot;;Extended Properties=&quot;&quot;" command="SELECT * FROM [CP2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<sst xmlns="http://schemas.openxmlformats.org/spreadsheetml/2006/main" count="115" uniqueCount="17">
  <si>
    <t>sectperfcode</t>
  </si>
  <si>
    <t>_T</t>
  </si>
  <si>
    <t>Sum of ObsValueActual</t>
  </si>
  <si>
    <t>Column Labels</t>
  </si>
  <si>
    <t>Κατηγορία Προσωπικού</t>
  </si>
  <si>
    <t>Άλλο βοηθητικό προσωπικό</t>
  </si>
  <si>
    <t>:</t>
  </si>
  <si>
    <t>Ερευνητές</t>
  </si>
  <si>
    <t>Προσωπικό πλην ερευνητών</t>
  </si>
  <si>
    <t>Σύνολο</t>
  </si>
  <si>
    <t>Τεχνικοί και ισότιμο προσωπικό</t>
  </si>
  <si>
    <t>BES</t>
  </si>
  <si>
    <t>GOV</t>
  </si>
  <si>
    <t>HES</t>
  </si>
  <si>
    <t>PNP</t>
  </si>
  <si>
    <t>Έρευνα: Έρευνα &amp; Ανάπτυξη</t>
  </si>
  <si>
    <t>Δεδομένα: Γυναίκες στο Προσωπικό Ε&amp;Α στο σύνολο της χώρας ανά κατηγορία προσωπικού (αρ. ατόμων)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</si>
</sst>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60"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alignment horizontal="right"/>
    </dxf>
    <dxf>
      <alignment horizontal="center"/>
    </dxf>
    <dxf>
      <numFmt numFmtId="164" formatCode="_-* #,##0_-;\-* #,##0_-;_-* &quot;-&quot;??_-;_-@_-"/>
    </dxf>
    <dxf>
      <alignment vertical="bottom"/>
    </dxf>
    <dxf>
      <alignment horizontal="center"/>
    </dxf>
    <dxf>
      <numFmt numFmtId="164" formatCode="_-* #,##0_-;\-* #,##0_-;_-* &quot;-&quot;??_-;_-@_-"/>
    </dxf>
    <dxf>
      <alignment horizontal="center"/>
    </dxf>
    <dxf>
      <alignment vertical="bottom"/>
    </dxf>
    <dxf>
      <numFmt numFmtId="164" formatCode="_-* #,##0_-;\-* #,##0_-;_-* &quot;-&quot;??_-;_-@_-"/>
    </dxf>
    <dxf>
      <alignment horizontal="center"/>
    </dxf>
    <dxf>
      <alignment vertical="bottom"/>
    </dxf>
    <dxf>
      <numFmt numFmtId="164" formatCode="_-* #,##0_-;\-* #,##0_-;_-* &quot;-&quot;??_-;_-@_-"/>
    </dxf>
    <dxf>
      <alignment horizontal="center"/>
    </dxf>
    <dxf>
      <alignment vertical="bottom"/>
    </dxf>
    <dxf>
      <numFmt numFmtId="164" formatCode="_-* #,##0_-;\-* #,##0_-;_-* &quot;-&quot;??_-;_-@_-"/>
    </dxf>
    <dxf>
      <alignment horizontal="center"/>
    </dxf>
    <dxf>
      <alignment vertical="bottom"/>
    </dxf>
    <dxf>
      <alignment vertical="bottom"/>
    </dxf>
    <dxf>
      <numFmt numFmtId="164" formatCode="_-* #,##0_-;\-* #,##0_-;_-* &quot;-&quot;??_-;_-@_-"/>
    </dxf>
    <dxf>
      <alignment vertical="bottom"/>
    </dxf>
    <dxf>
      <numFmt numFmtId="164" formatCode="_-* #,##0_-;\-* #,##0_-;_-* &quot;-&quot;??_-;_-@_-"/>
    </dxf>
    <dxf>
      <alignment vertical="bottom"/>
    </dxf>
    <dxf>
      <numFmt numFmtId="164" formatCode="_-* #,##0_-;\-* #,##0_-;_-* &quot;-&quot;??_-;_-@_-"/>
    </dxf>
    <dxf>
      <alignment vertical="bottom"/>
    </dxf>
    <dxf>
      <numFmt numFmtId="164" formatCode="_-* #,##0_-;\-* #,##0_-;_-* &quot;-&quot;??_-;_-@_-"/>
    </dxf>
    <dxf>
      <alignment vertical="bottom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5.64517916667" backgroundQuery="1" createdVersion="8" refreshedVersion="8" minRefreshableVersion="3" recordCount="173" xr:uid="{7EE94A3E-8E1E-42A2-B6E0-A1C48BBFF682}">
  <cacheSource type="external" connectionId="2"/>
  <cacheFields count="5">
    <cacheField name="Year" numFmtId="0">
      <sharedItems containsSemiMixedTypes="0" containsString="0" containsNumber="1" containsInteger="1" minValue="1998" maxValue="2020" count="11">
        <n v="1998"/>
        <n v="1999"/>
        <n v="2003"/>
        <n v="2005"/>
        <n v="2007"/>
        <n v="2011"/>
        <n v="2013"/>
        <n v="2015"/>
        <n v="2017"/>
        <n v="2019"/>
        <n v="2020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Occupation" numFmtId="0">
      <sharedItems count="5">
        <s v="Other supporting staff"/>
        <s v="Total"/>
        <s v="Researchers"/>
        <s v="Technicians and equivalent staff"/>
        <s v="Staff other than researchers"/>
      </sharedItems>
    </cacheField>
    <cacheField name="OccupationGR" numFmtId="0">
      <sharedItems count="5">
        <s v="Άλλο βοηθητικό προσωπικό"/>
        <s v="Σύνολο"/>
        <s v="Ερευνητές"/>
        <s v="Τεχνικοί και ισότιμο προσωπικό"/>
        <s v="Προσωπικό πλην ερευνητών"/>
      </sharedItems>
    </cacheField>
    <cacheField name="ObsValueActual" numFmtId="0">
      <sharedItems containsSemiMixedTypes="0" containsString="0" containsNumber="1" containsInteger="1" minValue="1" maxValue="475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">
  <r>
    <x v="0"/>
    <x v="0"/>
    <x v="0"/>
    <x v="0"/>
    <n v="7735"/>
  </r>
  <r>
    <x v="0"/>
    <x v="0"/>
    <x v="1"/>
    <x v="1"/>
    <n v="25513"/>
  </r>
  <r>
    <x v="0"/>
    <x v="0"/>
    <x v="2"/>
    <x v="2"/>
    <n v="12105"/>
  </r>
  <r>
    <x v="0"/>
    <x v="0"/>
    <x v="3"/>
    <x v="3"/>
    <n v="5673"/>
  </r>
  <r>
    <x v="0"/>
    <x v="1"/>
    <x v="0"/>
    <x v="0"/>
    <n v="1058"/>
  </r>
  <r>
    <x v="0"/>
    <x v="1"/>
    <x v="3"/>
    <x v="3"/>
    <n v="452"/>
  </r>
  <r>
    <x v="0"/>
    <x v="2"/>
    <x v="0"/>
    <x v="0"/>
    <n v="1269"/>
  </r>
  <r>
    <x v="0"/>
    <x v="2"/>
    <x v="1"/>
    <x v="1"/>
    <n v="2946"/>
  </r>
  <r>
    <x v="0"/>
    <x v="2"/>
    <x v="2"/>
    <x v="2"/>
    <n v="1031"/>
  </r>
  <r>
    <x v="0"/>
    <x v="2"/>
    <x v="3"/>
    <x v="3"/>
    <n v="646"/>
  </r>
  <r>
    <x v="0"/>
    <x v="3"/>
    <x v="0"/>
    <x v="0"/>
    <n v="5367"/>
  </r>
  <r>
    <x v="0"/>
    <x v="3"/>
    <x v="1"/>
    <x v="1"/>
    <n v="20031"/>
  </r>
  <r>
    <x v="0"/>
    <x v="3"/>
    <x v="2"/>
    <x v="2"/>
    <n v="10097"/>
  </r>
  <r>
    <x v="0"/>
    <x v="3"/>
    <x v="3"/>
    <x v="3"/>
    <n v="4567"/>
  </r>
  <r>
    <x v="0"/>
    <x v="4"/>
    <x v="0"/>
    <x v="0"/>
    <n v="41"/>
  </r>
  <r>
    <x v="0"/>
    <x v="4"/>
    <x v="1"/>
    <x v="1"/>
    <n v="86"/>
  </r>
  <r>
    <x v="0"/>
    <x v="4"/>
    <x v="2"/>
    <x v="2"/>
    <n v="37"/>
  </r>
  <r>
    <x v="0"/>
    <x v="4"/>
    <x v="3"/>
    <x v="3"/>
    <n v="8"/>
  </r>
  <r>
    <x v="1"/>
    <x v="0"/>
    <x v="0"/>
    <x v="0"/>
    <n v="7735"/>
  </r>
  <r>
    <x v="1"/>
    <x v="0"/>
    <x v="1"/>
    <x v="1"/>
    <n v="25513"/>
  </r>
  <r>
    <x v="1"/>
    <x v="0"/>
    <x v="2"/>
    <x v="2"/>
    <n v="12105"/>
  </r>
  <r>
    <x v="1"/>
    <x v="0"/>
    <x v="3"/>
    <x v="3"/>
    <n v="5673"/>
  </r>
  <r>
    <x v="1"/>
    <x v="1"/>
    <x v="0"/>
    <x v="0"/>
    <n v="1058"/>
  </r>
  <r>
    <x v="1"/>
    <x v="1"/>
    <x v="3"/>
    <x v="3"/>
    <n v="452"/>
  </r>
  <r>
    <x v="1"/>
    <x v="2"/>
    <x v="0"/>
    <x v="0"/>
    <n v="1269"/>
  </r>
  <r>
    <x v="1"/>
    <x v="2"/>
    <x v="1"/>
    <x v="1"/>
    <n v="2946"/>
  </r>
  <r>
    <x v="1"/>
    <x v="2"/>
    <x v="2"/>
    <x v="2"/>
    <n v="1031"/>
  </r>
  <r>
    <x v="1"/>
    <x v="2"/>
    <x v="3"/>
    <x v="3"/>
    <n v="646"/>
  </r>
  <r>
    <x v="1"/>
    <x v="3"/>
    <x v="0"/>
    <x v="0"/>
    <n v="5367"/>
  </r>
  <r>
    <x v="1"/>
    <x v="3"/>
    <x v="1"/>
    <x v="1"/>
    <n v="20031"/>
  </r>
  <r>
    <x v="1"/>
    <x v="3"/>
    <x v="2"/>
    <x v="2"/>
    <n v="10097"/>
  </r>
  <r>
    <x v="1"/>
    <x v="3"/>
    <x v="3"/>
    <x v="3"/>
    <n v="4567"/>
  </r>
  <r>
    <x v="1"/>
    <x v="4"/>
    <x v="0"/>
    <x v="0"/>
    <n v="41"/>
  </r>
  <r>
    <x v="1"/>
    <x v="4"/>
    <x v="1"/>
    <x v="1"/>
    <n v="86"/>
  </r>
  <r>
    <x v="1"/>
    <x v="4"/>
    <x v="2"/>
    <x v="2"/>
    <n v="37"/>
  </r>
  <r>
    <x v="1"/>
    <x v="4"/>
    <x v="3"/>
    <x v="3"/>
    <n v="8"/>
  </r>
  <r>
    <x v="2"/>
    <x v="0"/>
    <x v="0"/>
    <x v="0"/>
    <n v="6890"/>
  </r>
  <r>
    <x v="2"/>
    <x v="0"/>
    <x v="1"/>
    <x v="1"/>
    <n v="23016"/>
  </r>
  <r>
    <x v="2"/>
    <x v="0"/>
    <x v="2"/>
    <x v="2"/>
    <n v="10402"/>
  </r>
  <r>
    <x v="2"/>
    <x v="0"/>
    <x v="3"/>
    <x v="3"/>
    <n v="5724"/>
  </r>
  <r>
    <x v="2"/>
    <x v="1"/>
    <x v="0"/>
    <x v="0"/>
    <n v="1434"/>
  </r>
  <r>
    <x v="2"/>
    <x v="1"/>
    <x v="3"/>
    <x v="3"/>
    <n v="1039"/>
  </r>
  <r>
    <x v="2"/>
    <x v="2"/>
    <x v="0"/>
    <x v="0"/>
    <n v="1638"/>
  </r>
  <r>
    <x v="2"/>
    <x v="2"/>
    <x v="1"/>
    <x v="1"/>
    <n v="3653"/>
  </r>
  <r>
    <x v="2"/>
    <x v="2"/>
    <x v="2"/>
    <x v="2"/>
    <n v="1176"/>
  </r>
  <r>
    <x v="2"/>
    <x v="2"/>
    <x v="3"/>
    <x v="3"/>
    <n v="839"/>
  </r>
  <r>
    <x v="2"/>
    <x v="3"/>
    <x v="0"/>
    <x v="0"/>
    <n v="3773"/>
  </r>
  <r>
    <x v="2"/>
    <x v="3"/>
    <x v="1"/>
    <x v="1"/>
    <n v="15185"/>
  </r>
  <r>
    <x v="2"/>
    <x v="3"/>
    <x v="2"/>
    <x v="2"/>
    <n v="7567"/>
  </r>
  <r>
    <x v="2"/>
    <x v="3"/>
    <x v="3"/>
    <x v="3"/>
    <n v="3845"/>
  </r>
  <r>
    <x v="2"/>
    <x v="4"/>
    <x v="0"/>
    <x v="0"/>
    <n v="45"/>
  </r>
  <r>
    <x v="2"/>
    <x v="4"/>
    <x v="1"/>
    <x v="1"/>
    <n v="120"/>
  </r>
  <r>
    <x v="2"/>
    <x v="4"/>
    <x v="2"/>
    <x v="2"/>
    <n v="74"/>
  </r>
  <r>
    <x v="2"/>
    <x v="4"/>
    <x v="3"/>
    <x v="3"/>
    <n v="1"/>
  </r>
  <r>
    <x v="3"/>
    <x v="0"/>
    <x v="0"/>
    <x v="0"/>
    <n v="6540"/>
  </r>
  <r>
    <x v="3"/>
    <x v="0"/>
    <x v="1"/>
    <x v="1"/>
    <n v="25136"/>
  </r>
  <r>
    <x v="3"/>
    <x v="0"/>
    <x v="2"/>
    <x v="2"/>
    <n v="12147"/>
  </r>
  <r>
    <x v="3"/>
    <x v="0"/>
    <x v="3"/>
    <x v="3"/>
    <n v="6449"/>
  </r>
  <r>
    <x v="3"/>
    <x v="1"/>
    <x v="0"/>
    <x v="0"/>
    <n v="1315"/>
  </r>
  <r>
    <x v="3"/>
    <x v="1"/>
    <x v="1"/>
    <x v="1"/>
    <n v="4123"/>
  </r>
  <r>
    <x v="3"/>
    <x v="1"/>
    <x v="2"/>
    <x v="2"/>
    <n v="1780"/>
  </r>
  <r>
    <x v="3"/>
    <x v="1"/>
    <x v="3"/>
    <x v="3"/>
    <n v="1028"/>
  </r>
  <r>
    <x v="3"/>
    <x v="2"/>
    <x v="0"/>
    <x v="0"/>
    <n v="1174"/>
  </r>
  <r>
    <x v="3"/>
    <x v="2"/>
    <x v="1"/>
    <x v="1"/>
    <n v="3154"/>
  </r>
  <r>
    <x v="3"/>
    <x v="2"/>
    <x v="2"/>
    <x v="2"/>
    <n v="1190"/>
  </r>
  <r>
    <x v="3"/>
    <x v="2"/>
    <x v="3"/>
    <x v="3"/>
    <n v="790"/>
  </r>
  <r>
    <x v="3"/>
    <x v="3"/>
    <x v="0"/>
    <x v="0"/>
    <n v="4012"/>
  </r>
  <r>
    <x v="3"/>
    <x v="3"/>
    <x v="1"/>
    <x v="1"/>
    <n v="17747"/>
  </r>
  <r>
    <x v="3"/>
    <x v="3"/>
    <x v="2"/>
    <x v="2"/>
    <n v="9106"/>
  </r>
  <r>
    <x v="3"/>
    <x v="3"/>
    <x v="3"/>
    <x v="3"/>
    <n v="4629"/>
  </r>
  <r>
    <x v="3"/>
    <x v="4"/>
    <x v="0"/>
    <x v="0"/>
    <n v="39"/>
  </r>
  <r>
    <x v="3"/>
    <x v="4"/>
    <x v="1"/>
    <x v="1"/>
    <n v="112"/>
  </r>
  <r>
    <x v="3"/>
    <x v="4"/>
    <x v="2"/>
    <x v="2"/>
    <n v="71"/>
  </r>
  <r>
    <x v="3"/>
    <x v="4"/>
    <x v="3"/>
    <x v="3"/>
    <n v="2"/>
  </r>
  <r>
    <x v="4"/>
    <x v="1"/>
    <x v="0"/>
    <x v="0"/>
    <n v="1485"/>
  </r>
  <r>
    <x v="4"/>
    <x v="1"/>
    <x v="1"/>
    <x v="1"/>
    <n v="4194"/>
  </r>
  <r>
    <x v="4"/>
    <x v="1"/>
    <x v="2"/>
    <x v="2"/>
    <n v="1939"/>
  </r>
  <r>
    <x v="4"/>
    <x v="1"/>
    <x v="3"/>
    <x v="3"/>
    <n v="770"/>
  </r>
  <r>
    <x v="5"/>
    <x v="0"/>
    <x v="0"/>
    <x v="0"/>
    <n v="7035"/>
  </r>
  <r>
    <x v="5"/>
    <x v="0"/>
    <x v="1"/>
    <x v="1"/>
    <n v="29879"/>
  </r>
  <r>
    <x v="5"/>
    <x v="0"/>
    <x v="2"/>
    <x v="2"/>
    <n v="16609"/>
  </r>
  <r>
    <x v="5"/>
    <x v="0"/>
    <x v="3"/>
    <x v="3"/>
    <n v="6235"/>
  </r>
  <r>
    <x v="5"/>
    <x v="1"/>
    <x v="0"/>
    <x v="0"/>
    <n v="750"/>
  </r>
  <r>
    <x v="5"/>
    <x v="1"/>
    <x v="1"/>
    <x v="1"/>
    <n v="3139"/>
  </r>
  <r>
    <x v="5"/>
    <x v="1"/>
    <x v="2"/>
    <x v="2"/>
    <n v="1805"/>
  </r>
  <r>
    <x v="5"/>
    <x v="1"/>
    <x v="3"/>
    <x v="3"/>
    <n v="584"/>
  </r>
  <r>
    <x v="5"/>
    <x v="2"/>
    <x v="0"/>
    <x v="0"/>
    <n v="1472"/>
  </r>
  <r>
    <x v="5"/>
    <x v="2"/>
    <x v="1"/>
    <x v="1"/>
    <n v="5730"/>
  </r>
  <r>
    <x v="5"/>
    <x v="2"/>
    <x v="2"/>
    <x v="2"/>
    <n v="2931"/>
  </r>
  <r>
    <x v="5"/>
    <x v="2"/>
    <x v="3"/>
    <x v="3"/>
    <n v="1327"/>
  </r>
  <r>
    <x v="5"/>
    <x v="3"/>
    <x v="0"/>
    <x v="0"/>
    <n v="4702"/>
  </r>
  <r>
    <x v="5"/>
    <x v="3"/>
    <x v="1"/>
    <x v="1"/>
    <n v="20687"/>
  </r>
  <r>
    <x v="5"/>
    <x v="3"/>
    <x v="2"/>
    <x v="2"/>
    <n v="11679"/>
  </r>
  <r>
    <x v="5"/>
    <x v="3"/>
    <x v="3"/>
    <x v="3"/>
    <n v="4306"/>
  </r>
  <r>
    <x v="5"/>
    <x v="4"/>
    <x v="0"/>
    <x v="0"/>
    <n v="111"/>
  </r>
  <r>
    <x v="5"/>
    <x v="4"/>
    <x v="1"/>
    <x v="1"/>
    <n v="323"/>
  </r>
  <r>
    <x v="5"/>
    <x v="4"/>
    <x v="2"/>
    <x v="2"/>
    <n v="194"/>
  </r>
  <r>
    <x v="5"/>
    <x v="4"/>
    <x v="3"/>
    <x v="3"/>
    <n v="18"/>
  </r>
  <r>
    <x v="6"/>
    <x v="0"/>
    <x v="1"/>
    <x v="1"/>
    <n v="37809"/>
  </r>
  <r>
    <x v="6"/>
    <x v="0"/>
    <x v="4"/>
    <x v="4"/>
    <n v="16646"/>
  </r>
  <r>
    <x v="6"/>
    <x v="0"/>
    <x v="2"/>
    <x v="2"/>
    <n v="21163"/>
  </r>
  <r>
    <x v="6"/>
    <x v="1"/>
    <x v="1"/>
    <x v="1"/>
    <n v="3051"/>
  </r>
  <r>
    <x v="6"/>
    <x v="1"/>
    <x v="4"/>
    <x v="4"/>
    <n v="1460"/>
  </r>
  <r>
    <x v="6"/>
    <x v="1"/>
    <x v="2"/>
    <x v="2"/>
    <n v="1591"/>
  </r>
  <r>
    <x v="6"/>
    <x v="2"/>
    <x v="1"/>
    <x v="1"/>
    <n v="7595"/>
  </r>
  <r>
    <x v="6"/>
    <x v="2"/>
    <x v="4"/>
    <x v="4"/>
    <n v="3322"/>
  </r>
  <r>
    <x v="6"/>
    <x v="2"/>
    <x v="2"/>
    <x v="2"/>
    <n v="4273"/>
  </r>
  <r>
    <x v="6"/>
    <x v="3"/>
    <x v="1"/>
    <x v="1"/>
    <n v="26717"/>
  </r>
  <r>
    <x v="6"/>
    <x v="3"/>
    <x v="4"/>
    <x v="4"/>
    <n v="11641"/>
  </r>
  <r>
    <x v="6"/>
    <x v="3"/>
    <x v="2"/>
    <x v="2"/>
    <n v="15076"/>
  </r>
  <r>
    <x v="6"/>
    <x v="4"/>
    <x v="1"/>
    <x v="1"/>
    <n v="446"/>
  </r>
  <r>
    <x v="6"/>
    <x v="4"/>
    <x v="4"/>
    <x v="4"/>
    <n v="223"/>
  </r>
  <r>
    <x v="6"/>
    <x v="4"/>
    <x v="2"/>
    <x v="2"/>
    <n v="223"/>
  </r>
  <r>
    <x v="7"/>
    <x v="0"/>
    <x v="1"/>
    <x v="1"/>
    <n v="41606"/>
  </r>
  <r>
    <x v="7"/>
    <x v="0"/>
    <x v="4"/>
    <x v="4"/>
    <n v="18528"/>
  </r>
  <r>
    <x v="7"/>
    <x v="0"/>
    <x v="2"/>
    <x v="2"/>
    <n v="23078"/>
  </r>
  <r>
    <x v="7"/>
    <x v="1"/>
    <x v="1"/>
    <x v="1"/>
    <n v="3653"/>
  </r>
  <r>
    <x v="7"/>
    <x v="1"/>
    <x v="4"/>
    <x v="4"/>
    <n v="1691"/>
  </r>
  <r>
    <x v="7"/>
    <x v="1"/>
    <x v="2"/>
    <x v="2"/>
    <n v="1962"/>
  </r>
  <r>
    <x v="7"/>
    <x v="2"/>
    <x v="1"/>
    <x v="1"/>
    <n v="12386"/>
  </r>
  <r>
    <x v="7"/>
    <x v="2"/>
    <x v="4"/>
    <x v="4"/>
    <n v="5614"/>
  </r>
  <r>
    <x v="7"/>
    <x v="2"/>
    <x v="2"/>
    <x v="2"/>
    <n v="6772"/>
  </r>
  <r>
    <x v="7"/>
    <x v="3"/>
    <x v="1"/>
    <x v="1"/>
    <n v="25118"/>
  </r>
  <r>
    <x v="7"/>
    <x v="3"/>
    <x v="4"/>
    <x v="4"/>
    <n v="10983"/>
  </r>
  <r>
    <x v="7"/>
    <x v="3"/>
    <x v="2"/>
    <x v="2"/>
    <n v="14135"/>
  </r>
  <r>
    <x v="7"/>
    <x v="4"/>
    <x v="1"/>
    <x v="1"/>
    <n v="449"/>
  </r>
  <r>
    <x v="7"/>
    <x v="4"/>
    <x v="4"/>
    <x v="4"/>
    <n v="240"/>
  </r>
  <r>
    <x v="7"/>
    <x v="4"/>
    <x v="2"/>
    <x v="2"/>
    <n v="209"/>
  </r>
  <r>
    <x v="8"/>
    <x v="0"/>
    <x v="1"/>
    <x v="1"/>
    <n v="39665"/>
  </r>
  <r>
    <x v="8"/>
    <x v="0"/>
    <x v="4"/>
    <x v="4"/>
    <n v="16364"/>
  </r>
  <r>
    <x v="8"/>
    <x v="0"/>
    <x v="2"/>
    <x v="2"/>
    <n v="23301"/>
  </r>
  <r>
    <x v="8"/>
    <x v="1"/>
    <x v="1"/>
    <x v="1"/>
    <n v="6787"/>
  </r>
  <r>
    <x v="8"/>
    <x v="1"/>
    <x v="4"/>
    <x v="4"/>
    <n v="2198"/>
  </r>
  <r>
    <x v="8"/>
    <x v="1"/>
    <x v="2"/>
    <x v="2"/>
    <n v="4589"/>
  </r>
  <r>
    <x v="8"/>
    <x v="2"/>
    <x v="1"/>
    <x v="1"/>
    <n v="11379"/>
  </r>
  <r>
    <x v="8"/>
    <x v="2"/>
    <x v="4"/>
    <x v="4"/>
    <n v="4722"/>
  </r>
  <r>
    <x v="8"/>
    <x v="2"/>
    <x v="2"/>
    <x v="2"/>
    <n v="6657"/>
  </r>
  <r>
    <x v="8"/>
    <x v="3"/>
    <x v="1"/>
    <x v="1"/>
    <n v="20999"/>
  </r>
  <r>
    <x v="8"/>
    <x v="3"/>
    <x v="4"/>
    <x v="4"/>
    <n v="9200"/>
  </r>
  <r>
    <x v="8"/>
    <x v="3"/>
    <x v="2"/>
    <x v="2"/>
    <n v="11799"/>
  </r>
  <r>
    <x v="8"/>
    <x v="4"/>
    <x v="1"/>
    <x v="1"/>
    <n v="500"/>
  </r>
  <r>
    <x v="8"/>
    <x v="4"/>
    <x v="4"/>
    <x v="4"/>
    <n v="244"/>
  </r>
  <r>
    <x v="8"/>
    <x v="4"/>
    <x v="2"/>
    <x v="2"/>
    <n v="256"/>
  </r>
  <r>
    <x v="9"/>
    <x v="0"/>
    <x v="1"/>
    <x v="1"/>
    <n v="45001"/>
  </r>
  <r>
    <x v="9"/>
    <x v="0"/>
    <x v="4"/>
    <x v="4"/>
    <n v="19059"/>
  </r>
  <r>
    <x v="9"/>
    <x v="0"/>
    <x v="2"/>
    <x v="2"/>
    <n v="25942"/>
  </r>
  <r>
    <x v="9"/>
    <x v="1"/>
    <x v="1"/>
    <x v="1"/>
    <n v="6843"/>
  </r>
  <r>
    <x v="9"/>
    <x v="1"/>
    <x v="4"/>
    <x v="4"/>
    <n v="2156"/>
  </r>
  <r>
    <x v="9"/>
    <x v="1"/>
    <x v="2"/>
    <x v="2"/>
    <n v="4687"/>
  </r>
  <r>
    <x v="9"/>
    <x v="2"/>
    <x v="1"/>
    <x v="1"/>
    <n v="12971"/>
  </r>
  <r>
    <x v="9"/>
    <x v="2"/>
    <x v="4"/>
    <x v="4"/>
    <n v="5633"/>
  </r>
  <r>
    <x v="9"/>
    <x v="2"/>
    <x v="2"/>
    <x v="2"/>
    <n v="7338"/>
  </r>
  <r>
    <x v="9"/>
    <x v="3"/>
    <x v="1"/>
    <x v="1"/>
    <n v="24805"/>
  </r>
  <r>
    <x v="9"/>
    <x v="3"/>
    <x v="4"/>
    <x v="4"/>
    <n v="11138"/>
  </r>
  <r>
    <x v="9"/>
    <x v="3"/>
    <x v="2"/>
    <x v="2"/>
    <n v="13667"/>
  </r>
  <r>
    <x v="9"/>
    <x v="4"/>
    <x v="1"/>
    <x v="1"/>
    <n v="382"/>
  </r>
  <r>
    <x v="9"/>
    <x v="4"/>
    <x v="4"/>
    <x v="4"/>
    <n v="132"/>
  </r>
  <r>
    <x v="9"/>
    <x v="4"/>
    <x v="2"/>
    <x v="2"/>
    <n v="250"/>
  </r>
  <r>
    <x v="10"/>
    <x v="0"/>
    <x v="1"/>
    <x v="1"/>
    <n v="47538"/>
  </r>
  <r>
    <x v="10"/>
    <x v="0"/>
    <x v="4"/>
    <x v="4"/>
    <n v="19510"/>
  </r>
  <r>
    <x v="10"/>
    <x v="0"/>
    <x v="2"/>
    <x v="2"/>
    <n v="28028"/>
  </r>
  <r>
    <x v="10"/>
    <x v="1"/>
    <x v="1"/>
    <x v="1"/>
    <n v="7767"/>
  </r>
  <r>
    <x v="10"/>
    <x v="1"/>
    <x v="4"/>
    <x v="4"/>
    <n v="2363"/>
  </r>
  <r>
    <x v="10"/>
    <x v="1"/>
    <x v="2"/>
    <x v="2"/>
    <n v="5404"/>
  </r>
  <r>
    <x v="10"/>
    <x v="2"/>
    <x v="1"/>
    <x v="1"/>
    <n v="13128"/>
  </r>
  <r>
    <x v="10"/>
    <x v="2"/>
    <x v="4"/>
    <x v="4"/>
    <n v="5465"/>
  </r>
  <r>
    <x v="10"/>
    <x v="2"/>
    <x v="2"/>
    <x v="2"/>
    <n v="7663"/>
  </r>
  <r>
    <x v="10"/>
    <x v="3"/>
    <x v="1"/>
    <x v="1"/>
    <n v="26289"/>
  </r>
  <r>
    <x v="10"/>
    <x v="3"/>
    <x v="4"/>
    <x v="4"/>
    <n v="11562"/>
  </r>
  <r>
    <x v="10"/>
    <x v="3"/>
    <x v="2"/>
    <x v="2"/>
    <n v="14727"/>
  </r>
  <r>
    <x v="10"/>
    <x v="4"/>
    <x v="1"/>
    <x v="1"/>
    <n v="354"/>
  </r>
  <r>
    <x v="10"/>
    <x v="4"/>
    <x v="4"/>
    <x v="4"/>
    <n v="120"/>
  </r>
  <r>
    <x v="10"/>
    <x v="4"/>
    <x v="2"/>
    <x v="2"/>
    <n v="2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A9DB05-18F6-4C90-BEAC-0F8A7CC204B1}" name="PivotTable1" cacheId="15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0" hier="-1"/>
  </pageFields>
  <dataFields count="1">
    <dataField name="Sum of ObsValueActual" fld="4" baseField="0" baseItem="0" numFmtId="164"/>
  </dataFields>
  <formats count="7">
    <format dxfId="59">
      <pivotArea outline="0" collapsedLevelsAreSubtotals="1" fieldPosition="0"/>
    </format>
    <format dxfId="58">
      <pivotArea outline="0" collapsedLevelsAreSubtotals="1" fieldPosition="0"/>
    </format>
    <format dxfId="17">
      <pivotArea outline="0" collapsedLevelsAreSubtotals="1" fieldPosition="0"/>
    </format>
    <format dxfId="15">
      <pivotArea dataOnly="0" labelOnly="1" outline="0" fieldPosition="0">
        <references count="1">
          <reference field="1" count="1">
            <x v="0"/>
          </reference>
        </references>
      </pivotArea>
    </format>
    <format dxfId="14">
      <pivotArea field="0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97927A-3DE3-41EF-84B5-27106F1F4AE4}" name="PivotTable2" cacheId="15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1" hier="-1"/>
  </pageFields>
  <dataFields count="1">
    <dataField name="Sum of ObsValueActual" fld="4" baseField="0" baseItem="0" numFmtId="164"/>
  </dataFields>
  <formats count="7">
    <format dxfId="57">
      <pivotArea outline="0" collapsedLevelsAreSubtotals="1" fieldPosition="0"/>
    </format>
    <format dxfId="56">
      <pivotArea outline="0" collapsedLevelsAreSubtotals="1" fieldPosition="0"/>
    </format>
    <format dxfId="23">
      <pivotArea outline="0" collapsedLevelsAreSubtotals="1" fieldPosition="0"/>
    </format>
    <format dxfId="21">
      <pivotArea dataOnly="0" labelOnly="1" outline="0" fieldPosition="0">
        <references count="1">
          <reference field="1" count="1">
            <x v="1"/>
          </reference>
        </references>
      </pivotArea>
    </format>
    <format dxfId="20">
      <pivotArea field="0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9F5F7-FB95-45C9-A2CE-67A5E720111E}" name="PivotTable3" cacheId="15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2" hier="-1"/>
  </pageFields>
  <dataFields count="1">
    <dataField name="Sum of ObsValueActual" fld="4" baseField="0" baseItem="0" numFmtId="164"/>
  </dataFields>
  <formats count="7">
    <format dxfId="55">
      <pivotArea outline="0" collapsedLevelsAreSubtotals="1" fieldPosition="0"/>
    </format>
    <format dxfId="54">
      <pivotArea outline="0" collapsedLevelsAreSubtotals="1" fieldPosition="0"/>
    </format>
    <format dxfId="33">
      <pivotArea outline="0" collapsedLevelsAreSubtotals="1" fieldPosition="0"/>
    </format>
    <format dxfId="31">
      <pivotArea dataOnly="0" labelOnly="1" outline="0" fieldPosition="0">
        <references count="1">
          <reference field="1" count="1">
            <x v="2"/>
          </reference>
        </references>
      </pivotArea>
    </format>
    <format dxfId="29">
      <pivotArea field="0" type="button" dataOnly="0" labelOnly="1" outline="0" axis="axisCol" fieldPosition="0"/>
    </format>
    <format dxfId="27">
      <pivotArea type="topRight" dataOnly="0" labelOnly="1" outline="0" fieldPosition="0"/>
    </format>
    <format dxfId="25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DC75C9-EDB5-4F32-859D-87B6B768159B}" name="PivotTable4" cacheId="15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3" hier="-1"/>
  </pageFields>
  <dataFields count="1">
    <dataField name="Sum of ObsValueActual" fld="4" baseField="0" baseItem="0" numFmtId="164"/>
  </dataFields>
  <formats count="7">
    <format dxfId="53">
      <pivotArea outline="0" collapsedLevelsAreSubtotals="1" fieldPosition="0"/>
    </format>
    <format dxfId="52">
      <pivotArea outline="0" collapsedLevelsAreSubtotals="1" fieldPosition="0"/>
    </format>
    <format dxfId="11">
      <pivotArea outline="0" collapsedLevelsAreSubtotals="1" fieldPosition="0"/>
    </format>
    <format dxfId="9">
      <pivotArea dataOnly="0" labelOnly="1" outline="0" fieldPosition="0">
        <references count="1">
          <reference field="1" count="1">
            <x v="3"/>
          </reference>
        </references>
      </pivotArea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DE2725-11EB-4654-9ED5-4839C67B9605}" name="PivotTable5" cacheId="15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G11" firstHeaderRow="1" firstDataRow="2" firstDataCol="1" rowPageCount="1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6">
    <i>
      <x v="5"/>
    </i>
    <i>
      <x v="6"/>
    </i>
    <i>
      <x v="7"/>
    </i>
    <i>
      <x v="8"/>
    </i>
    <i>
      <x v="9"/>
    </i>
    <i>
      <x v="10"/>
    </i>
  </colItems>
  <pageFields count="1">
    <pageField fld="1" item="4" hier="-1"/>
  </pageFields>
  <dataFields count="1">
    <dataField name="Sum of ObsValueActual" fld="4" baseField="0" baseItem="0" numFmtId="164"/>
  </dataFields>
  <formats count="7">
    <format dxfId="51">
      <pivotArea outline="0" collapsedLevelsAreSubtotals="1" fieldPosition="0"/>
    </format>
    <format dxfId="50">
      <pivotArea outline="0" collapsedLevelsAreSubtotals="1" fieldPosition="0"/>
    </format>
    <format dxfId="5">
      <pivotArea outline="0" collapsedLevelsAreSubtotals="1" fieldPosition="0"/>
    </format>
    <format dxfId="3">
      <pivotArea dataOnly="0" labelOnly="1" outline="0" fieldPosition="0">
        <references count="1">
          <reference field="1" count="1">
            <x v="4"/>
          </reference>
        </references>
      </pivotArea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FBBF-E159-4B19-9796-EDC050B27D9E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style="3" customWidth="1"/>
    <col min="8" max="11" width="10.5703125" bestFit="1" customWidth="1"/>
    <col min="12" max="13" width="11.28515625" bestFit="1" customWidth="1"/>
  </cols>
  <sheetData>
    <row r="1" spans="1:7" x14ac:dyDescent="0.25">
      <c r="A1" s="6" t="s">
        <v>15</v>
      </c>
    </row>
    <row r="2" spans="1:7" x14ac:dyDescent="0.25">
      <c r="A2" s="6" t="s">
        <v>16</v>
      </c>
    </row>
    <row r="3" spans="1:7" hidden="1" x14ac:dyDescent="0.25">
      <c r="A3" s="1" t="s">
        <v>0</v>
      </c>
      <c r="B3" s="3" t="s">
        <v>1</v>
      </c>
    </row>
    <row r="5" spans="1:7" hidden="1" x14ac:dyDescent="0.25">
      <c r="A5" s="1" t="s">
        <v>2</v>
      </c>
      <c r="B5" s="4" t="s">
        <v>3</v>
      </c>
    </row>
    <row r="6" spans="1:7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</row>
    <row r="7" spans="1:7" x14ac:dyDescent="0.25">
      <c r="A7" s="2" t="s">
        <v>5</v>
      </c>
      <c r="B7" s="5">
        <v>7035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</row>
    <row r="8" spans="1:7" x14ac:dyDescent="0.25">
      <c r="A8" s="2" t="s">
        <v>7</v>
      </c>
      <c r="B8" s="5">
        <v>16609</v>
      </c>
      <c r="C8" s="5">
        <v>21163</v>
      </c>
      <c r="D8" s="5">
        <v>23078</v>
      </c>
      <c r="E8" s="5">
        <v>23301</v>
      </c>
      <c r="F8" s="5">
        <v>25942</v>
      </c>
      <c r="G8" s="5">
        <v>28028</v>
      </c>
    </row>
    <row r="9" spans="1:7" x14ac:dyDescent="0.25">
      <c r="A9" s="2" t="s">
        <v>8</v>
      </c>
      <c r="B9" s="5" t="s">
        <v>6</v>
      </c>
      <c r="C9" s="5">
        <v>16646</v>
      </c>
      <c r="D9" s="5">
        <v>18528</v>
      </c>
      <c r="E9" s="5">
        <v>16364</v>
      </c>
      <c r="F9" s="5">
        <v>19059</v>
      </c>
      <c r="G9" s="5">
        <v>19510</v>
      </c>
    </row>
    <row r="10" spans="1:7" x14ac:dyDescent="0.25">
      <c r="A10" s="2" t="s">
        <v>9</v>
      </c>
      <c r="B10" s="5">
        <v>29879</v>
      </c>
      <c r="C10" s="5">
        <v>37809</v>
      </c>
      <c r="D10" s="5">
        <v>41606</v>
      </c>
      <c r="E10" s="5">
        <v>39665</v>
      </c>
      <c r="F10" s="5">
        <v>45001</v>
      </c>
      <c r="G10" s="5">
        <v>47538</v>
      </c>
    </row>
    <row r="11" spans="1:7" x14ac:dyDescent="0.25">
      <c r="A11" s="2" t="s">
        <v>10</v>
      </c>
      <c r="B11" s="5">
        <v>6235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</row>
    <row r="13" spans="1:7" ht="30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3B6E-010D-4D08-84F5-4E51E21A72C5}">
  <dimension ref="A1:G13"/>
  <sheetViews>
    <sheetView tabSelected="1" workbookViewId="0">
      <selection activeCell="F28" sqref="F28"/>
    </sheetView>
  </sheetViews>
  <sheetFormatPr defaultRowHeight="15" x14ac:dyDescent="0.25"/>
  <cols>
    <col min="1" max="1" width="29.28515625" bestFit="1" customWidth="1"/>
    <col min="2" max="7" width="15.7109375" style="3" customWidth="1"/>
    <col min="8" max="12" width="7" bestFit="1" customWidth="1"/>
    <col min="13" max="13" width="11.28515625" bestFit="1" customWidth="1"/>
  </cols>
  <sheetData>
    <row r="1" spans="1:7" x14ac:dyDescent="0.25">
      <c r="A1" s="6" t="s">
        <v>15</v>
      </c>
    </row>
    <row r="2" spans="1:7" x14ac:dyDescent="0.25">
      <c r="A2" s="6" t="s">
        <v>16</v>
      </c>
    </row>
    <row r="3" spans="1:7" hidden="1" x14ac:dyDescent="0.25">
      <c r="A3" s="1" t="s">
        <v>0</v>
      </c>
      <c r="B3" s="3" t="s">
        <v>11</v>
      </c>
    </row>
    <row r="5" spans="1:7" hidden="1" x14ac:dyDescent="0.25">
      <c r="A5" s="1" t="s">
        <v>2</v>
      </c>
      <c r="B5" s="4" t="s">
        <v>3</v>
      </c>
    </row>
    <row r="6" spans="1:7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</row>
    <row r="7" spans="1:7" x14ac:dyDescent="0.25">
      <c r="A7" s="2" t="s">
        <v>5</v>
      </c>
      <c r="B7" s="5">
        <v>750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</row>
    <row r="8" spans="1:7" x14ac:dyDescent="0.25">
      <c r="A8" s="2" t="s">
        <v>7</v>
      </c>
      <c r="B8" s="5">
        <v>1805</v>
      </c>
      <c r="C8" s="5">
        <v>1591</v>
      </c>
      <c r="D8" s="5">
        <v>1962</v>
      </c>
      <c r="E8" s="5">
        <v>4589</v>
      </c>
      <c r="F8" s="5">
        <v>4687</v>
      </c>
      <c r="G8" s="5">
        <v>5404</v>
      </c>
    </row>
    <row r="9" spans="1:7" x14ac:dyDescent="0.25">
      <c r="A9" s="2" t="s">
        <v>8</v>
      </c>
      <c r="B9" s="5" t="s">
        <v>6</v>
      </c>
      <c r="C9" s="5">
        <v>1460</v>
      </c>
      <c r="D9" s="5">
        <v>1691</v>
      </c>
      <c r="E9" s="5">
        <v>2198</v>
      </c>
      <c r="F9" s="5">
        <v>2156</v>
      </c>
      <c r="G9" s="5">
        <v>2363</v>
      </c>
    </row>
    <row r="10" spans="1:7" x14ac:dyDescent="0.25">
      <c r="A10" s="2" t="s">
        <v>9</v>
      </c>
      <c r="B10" s="5">
        <v>3139</v>
      </c>
      <c r="C10" s="5">
        <v>3051</v>
      </c>
      <c r="D10" s="5">
        <v>3653</v>
      </c>
      <c r="E10" s="5">
        <v>6787</v>
      </c>
      <c r="F10" s="5">
        <v>6843</v>
      </c>
      <c r="G10" s="5">
        <v>7767</v>
      </c>
    </row>
    <row r="11" spans="1:7" x14ac:dyDescent="0.25">
      <c r="A11" s="2" t="s">
        <v>10</v>
      </c>
      <c r="B11" s="5">
        <v>584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</row>
    <row r="13" spans="1:7" ht="30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C3DA-62F5-4973-BAF0-B049282EF649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style="3" customWidth="1"/>
    <col min="8" max="11" width="8" bestFit="1" customWidth="1"/>
    <col min="12" max="13" width="11.28515625" bestFit="1" customWidth="1"/>
  </cols>
  <sheetData>
    <row r="1" spans="1:7" x14ac:dyDescent="0.25">
      <c r="A1" s="6" t="s">
        <v>15</v>
      </c>
    </row>
    <row r="2" spans="1:7" x14ac:dyDescent="0.25">
      <c r="A2" s="6" t="s">
        <v>16</v>
      </c>
    </row>
    <row r="3" spans="1:7" hidden="1" x14ac:dyDescent="0.25">
      <c r="A3" s="1" t="s">
        <v>0</v>
      </c>
      <c r="B3" s="3" t="s">
        <v>12</v>
      </c>
    </row>
    <row r="5" spans="1:7" hidden="1" x14ac:dyDescent="0.25">
      <c r="A5" s="1" t="s">
        <v>2</v>
      </c>
      <c r="B5" s="4" t="s">
        <v>3</v>
      </c>
    </row>
    <row r="6" spans="1:7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</row>
    <row r="7" spans="1:7" x14ac:dyDescent="0.25">
      <c r="A7" s="2" t="s">
        <v>5</v>
      </c>
      <c r="B7" s="5">
        <v>1472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</row>
    <row r="8" spans="1:7" x14ac:dyDescent="0.25">
      <c r="A8" s="2" t="s">
        <v>7</v>
      </c>
      <c r="B8" s="5">
        <v>2931</v>
      </c>
      <c r="C8" s="5">
        <v>4273</v>
      </c>
      <c r="D8" s="5">
        <v>6772</v>
      </c>
      <c r="E8" s="5">
        <v>6657</v>
      </c>
      <c r="F8" s="5">
        <v>7338</v>
      </c>
      <c r="G8" s="5">
        <v>7663</v>
      </c>
    </row>
    <row r="9" spans="1:7" x14ac:dyDescent="0.25">
      <c r="A9" s="2" t="s">
        <v>8</v>
      </c>
      <c r="B9" s="5" t="s">
        <v>6</v>
      </c>
      <c r="C9" s="5">
        <v>3322</v>
      </c>
      <c r="D9" s="5">
        <v>5614</v>
      </c>
      <c r="E9" s="5">
        <v>4722</v>
      </c>
      <c r="F9" s="5">
        <v>5633</v>
      </c>
      <c r="G9" s="5">
        <v>5465</v>
      </c>
    </row>
    <row r="10" spans="1:7" x14ac:dyDescent="0.25">
      <c r="A10" s="2" t="s">
        <v>9</v>
      </c>
      <c r="B10" s="5">
        <v>5730</v>
      </c>
      <c r="C10" s="5">
        <v>7595</v>
      </c>
      <c r="D10" s="5">
        <v>12386</v>
      </c>
      <c r="E10" s="5">
        <v>11379</v>
      </c>
      <c r="F10" s="5">
        <v>12971</v>
      </c>
      <c r="G10" s="5">
        <v>13128</v>
      </c>
    </row>
    <row r="11" spans="1:7" x14ac:dyDescent="0.25">
      <c r="A11" s="2" t="s">
        <v>10</v>
      </c>
      <c r="B11" s="5">
        <v>1327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</row>
    <row r="13" spans="1:7" ht="30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1190-96CA-4728-BA2A-68178DB2A9D5}">
  <dimension ref="A1:G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7" width="15.7109375" style="3" customWidth="1"/>
    <col min="8" max="11" width="8" bestFit="1" customWidth="1"/>
    <col min="12" max="13" width="11.28515625" bestFit="1" customWidth="1"/>
  </cols>
  <sheetData>
    <row r="1" spans="1:7" x14ac:dyDescent="0.25">
      <c r="A1" s="6" t="s">
        <v>15</v>
      </c>
    </row>
    <row r="2" spans="1:7" x14ac:dyDescent="0.25">
      <c r="A2" s="6" t="s">
        <v>16</v>
      </c>
    </row>
    <row r="3" spans="1:7" hidden="1" x14ac:dyDescent="0.25">
      <c r="A3" s="1" t="s">
        <v>0</v>
      </c>
      <c r="B3" s="3" t="s">
        <v>13</v>
      </c>
    </row>
    <row r="5" spans="1:7" hidden="1" x14ac:dyDescent="0.25">
      <c r="A5" s="1" t="s">
        <v>2</v>
      </c>
      <c r="B5" s="4" t="s">
        <v>3</v>
      </c>
    </row>
    <row r="6" spans="1:7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</row>
    <row r="7" spans="1:7" x14ac:dyDescent="0.25">
      <c r="A7" s="2" t="s">
        <v>5</v>
      </c>
      <c r="B7" s="5">
        <v>4702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</row>
    <row r="8" spans="1:7" x14ac:dyDescent="0.25">
      <c r="A8" s="2" t="s">
        <v>7</v>
      </c>
      <c r="B8" s="5">
        <v>11679</v>
      </c>
      <c r="C8" s="5">
        <v>15076</v>
      </c>
      <c r="D8" s="5">
        <v>14135</v>
      </c>
      <c r="E8" s="5">
        <v>11799</v>
      </c>
      <c r="F8" s="5">
        <v>13667</v>
      </c>
      <c r="G8" s="5">
        <v>14727</v>
      </c>
    </row>
    <row r="9" spans="1:7" x14ac:dyDescent="0.25">
      <c r="A9" s="2" t="s">
        <v>8</v>
      </c>
      <c r="B9" s="5" t="s">
        <v>6</v>
      </c>
      <c r="C9" s="5">
        <v>11641</v>
      </c>
      <c r="D9" s="5">
        <v>10983</v>
      </c>
      <c r="E9" s="5">
        <v>9200</v>
      </c>
      <c r="F9" s="5">
        <v>11138</v>
      </c>
      <c r="G9" s="5">
        <v>11562</v>
      </c>
    </row>
    <row r="10" spans="1:7" x14ac:dyDescent="0.25">
      <c r="A10" s="2" t="s">
        <v>9</v>
      </c>
      <c r="B10" s="5">
        <v>20687</v>
      </c>
      <c r="C10" s="5">
        <v>26717</v>
      </c>
      <c r="D10" s="5">
        <v>25118</v>
      </c>
      <c r="E10" s="5">
        <v>20999</v>
      </c>
      <c r="F10" s="5">
        <v>24805</v>
      </c>
      <c r="G10" s="5">
        <v>26289</v>
      </c>
    </row>
    <row r="11" spans="1:7" x14ac:dyDescent="0.25">
      <c r="A11" s="2" t="s">
        <v>10</v>
      </c>
      <c r="B11" s="5">
        <v>4306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</row>
    <row r="13" spans="1:7" ht="30.75" customHeight="1" x14ac:dyDescent="0.25">
      <c r="A13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3A7A-CB2D-4946-8518-3A5A7D7D16BE}">
  <dimension ref="A1:G13"/>
  <sheetViews>
    <sheetView workbookViewId="0">
      <selection activeCell="C14" sqref="C14"/>
    </sheetView>
  </sheetViews>
  <sheetFormatPr defaultRowHeight="15" x14ac:dyDescent="0.25"/>
  <cols>
    <col min="1" max="1" width="29.28515625" bestFit="1" customWidth="1"/>
    <col min="2" max="7" width="15.7109375" style="3" customWidth="1"/>
    <col min="8" max="11" width="5.42578125" bestFit="1" customWidth="1"/>
    <col min="12" max="13" width="11.28515625" bestFit="1" customWidth="1"/>
  </cols>
  <sheetData>
    <row r="1" spans="1:7" x14ac:dyDescent="0.25">
      <c r="A1" s="6" t="s">
        <v>15</v>
      </c>
    </row>
    <row r="2" spans="1:7" x14ac:dyDescent="0.25">
      <c r="A2" s="6" t="s">
        <v>16</v>
      </c>
    </row>
    <row r="3" spans="1:7" hidden="1" x14ac:dyDescent="0.25">
      <c r="A3" s="1" t="s">
        <v>0</v>
      </c>
      <c r="B3" s="3" t="s">
        <v>14</v>
      </c>
    </row>
    <row r="5" spans="1:7" hidden="1" x14ac:dyDescent="0.25">
      <c r="A5" s="1" t="s">
        <v>2</v>
      </c>
      <c r="B5" s="4" t="s">
        <v>3</v>
      </c>
    </row>
    <row r="6" spans="1:7" x14ac:dyDescent="0.25">
      <c r="A6" s="1" t="s">
        <v>4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</row>
    <row r="7" spans="1:7" x14ac:dyDescent="0.25">
      <c r="A7" s="2" t="s">
        <v>5</v>
      </c>
      <c r="B7" s="5">
        <v>111</v>
      </c>
      <c r="C7" s="5" t="s">
        <v>6</v>
      </c>
      <c r="D7" s="5" t="s">
        <v>6</v>
      </c>
      <c r="E7" s="5" t="s">
        <v>6</v>
      </c>
      <c r="F7" s="5" t="s">
        <v>6</v>
      </c>
      <c r="G7" s="5" t="s">
        <v>6</v>
      </c>
    </row>
    <row r="8" spans="1:7" x14ac:dyDescent="0.25">
      <c r="A8" s="2" t="s">
        <v>7</v>
      </c>
      <c r="B8" s="5">
        <v>194</v>
      </c>
      <c r="C8" s="5">
        <v>223</v>
      </c>
      <c r="D8" s="5">
        <v>209</v>
      </c>
      <c r="E8" s="5">
        <v>256</v>
      </c>
      <c r="F8" s="5">
        <v>250</v>
      </c>
      <c r="G8" s="5">
        <v>234</v>
      </c>
    </row>
    <row r="9" spans="1:7" x14ac:dyDescent="0.25">
      <c r="A9" s="2" t="s">
        <v>8</v>
      </c>
      <c r="B9" s="5" t="s">
        <v>6</v>
      </c>
      <c r="C9" s="5">
        <v>223</v>
      </c>
      <c r="D9" s="5">
        <v>240</v>
      </c>
      <c r="E9" s="5">
        <v>244</v>
      </c>
      <c r="F9" s="5">
        <v>132</v>
      </c>
      <c r="G9" s="5">
        <v>120</v>
      </c>
    </row>
    <row r="10" spans="1:7" x14ac:dyDescent="0.25">
      <c r="A10" s="2" t="s">
        <v>9</v>
      </c>
      <c r="B10" s="5">
        <v>323</v>
      </c>
      <c r="C10" s="5">
        <v>446</v>
      </c>
      <c r="D10" s="5">
        <v>449</v>
      </c>
      <c r="E10" s="5">
        <v>500</v>
      </c>
      <c r="F10" s="5">
        <v>382</v>
      </c>
      <c r="G10" s="5">
        <v>354</v>
      </c>
    </row>
    <row r="11" spans="1:7" x14ac:dyDescent="0.25">
      <c r="A11" s="2" t="s">
        <v>10</v>
      </c>
      <c r="B11" s="5">
        <v>18</v>
      </c>
      <c r="C11" s="5" t="s">
        <v>6</v>
      </c>
      <c r="D11" s="5" t="s">
        <v>6</v>
      </c>
      <c r="E11" s="5" t="s">
        <v>6</v>
      </c>
      <c r="F11" s="5" t="s">
        <v>6</v>
      </c>
      <c r="G11" s="5" t="s">
        <v>6</v>
      </c>
    </row>
    <row r="13" spans="1:7" ht="30.75" customHeight="1" x14ac:dyDescent="0.25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d 3 3 7 f 5 - d d 9 2 - 4 9 d 8 - 9 f 8 4 - c 7 4 5 a 4 0 2 1 8 a b "   x m l n s = " h t t p : / / s c h e m a s . m i c r o s o f t . c o m / D a t a M a s h u p " > A A A A A D I E A A B Q S w M E F A A C A A g A / W a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/ W a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1 m i V j 1 X d o 4 L A E A A F I D A A A T A B w A R m 9 y b X V s Y X M v U 2 V j d G l v b j E u b S C i G A A o o B Q A A A A A A A A A A A A A A A A A A A A A A A A A A A D t U c F O w k A Q v T f p P 0 z K p U 2 a R r g a D t C C G l C g i y Q G i V m 2 U 1 1 T d n G 3 N e n f O y 1 V O H n 2 4 B 5 2 J z O z 7 7 1 5 Y 1 G U U i t g p 7 d / 7 T q u Y 9 + 4 w Q z i 5 Q C G U G D p O k C H 6 c o I p A z 7 K K K E l 3 z P L f o e W 8 1 Z u r n q P y e j 9 e j 2 c e y F 4 E 1 m 6 5 e k i b a r C k 0 9 9 N h k P o n X 8 I T c + P Q V Z 1 g H w G 2 b C M E S + R F N L n S G I S y E q I 6 8 U R O e w 5 u U C n u 7 4 U W F I 1 F W v O j 5 R R 4 A T N P F P W x P h L t o m 6 q E 7 i k X J a n f Q d 5 1 S a X Q w L u W C m J 9 O G g V J f L Q z L w k W r B d F / l g I 5 n R i H n E O k 1 3 2 W 8 Q a d Z K B H N G M N 8 I X e 0 H Q J u M A P Y 1 1 D Q 0 e R M b J C c e + K d 8 b U d c G k 2 E p U Q 7 z H l h c R e 4 j l S X 3 l 8 u p + c 1 6 / E H g f e / o z + 1 o y 9 Q S w E C L Q A U A A I A C A D 9 Z o l Y D t w T v 6 Q A A A D 2 A A A A E g A A A A A A A A A A A A A A A A A A A A A A Q 2 9 u Z m l n L 1 B h Y 2 t h Z 2 U u e G 1 s U E s B A i 0 A F A A C A A g A / W a J W A / K 6 a u k A A A A 6 Q A A A B M A A A A A A A A A A A A A A A A A 8 A A A A F t D b 2 5 0 Z W 5 0 X 1 R 5 c G V z X S 5 4 b W x Q S w E C L Q A U A A I A C A D 9 Z o l Y 9 V 3 a O C w B A A B S A w A A E w A A A A A A A A A A A A A A A A D h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R E Q A A A A A A A K 8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U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0 L T A y L T I z V D E z O j I 4 O j I x L j g 2 N j A z M T l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2 M T J h Z j h j O C 1 h N G Q 1 L T R j M T I t O W Y 3 Z S 1 l M W I z Y j A 2 Z G V m N D Q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c 2 V j d H B l c m Z j b 2 R l L D F 9 J n F 1 b 3 Q 7 L C Z x d W 9 0 O 1 N l Y 3 R p b 2 4 x L 1 F 1 Z X J 5 M S 9 B d X R v U m V t b 3 Z l Z E N v b H V t b n M x L n t P Y 2 N 1 c G F 0 a W 9 u L D J 9 J n F 1 b 3 Q 7 L C Z x d W 9 0 O 1 N l Y 3 R p b 2 4 x L 1 F 1 Z X J 5 M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c 2 V j d H B l c m Z j b 2 R l L D F 9 J n F 1 b 3 Q 7 L C Z x d W 9 0 O 1 N l Y 3 R p b 2 4 x L 1 F 1 Z X J 5 M S 9 B d X R v U m V t b 3 Z l Z E N v b H V t b n M x L n t P Y 2 N 1 c G F 0 a W 9 u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A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Q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N v d W 5 0 I i B W Y W x 1 Z T 0 i b D E 3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1 Q x M z o y O T o w N C 4 w O D U y M T M 5 W i I g L z 4 8 R W 5 0 c n k g V H l w Z T 0 i R m l s b E N v b H V t b l R 5 c G V z I i B W Y W x 1 Z T 0 i c 0 F n W U d C Z z g 9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N j d X B h d G l v b k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y I C g y K S 9 T b 3 V y Y 2 U u e 1 l l Y X I s M H 0 m c X V v d D s s J n F 1 b 3 Q 7 U 2 V j d G l v b j E v Q 1 A y I C g y K S 9 T b 3 V y Y 2 U u e 3 N l Y 3 R w Z X J m Y 2 9 k Z S w x f S Z x d W 9 0 O y w m c X V v d D t T Z W N 0 a W 9 u M S 9 D U D I g K D I p L 1 N v d X J j Z S 5 7 T 2 N j d X B h d G l v b i w y f S Z x d W 9 0 O y w m c X V v d D t T Z W N 0 a W 9 u M S 9 D U D I g K D I p L 1 N v d X J j Z S 5 7 T 2 N j d X B h d G l v b k d S L D N 9 J n F 1 b 3 Q 7 L C Z x d W 9 0 O 1 N l Y 3 R p b 2 4 x L 0 N Q M i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U D I g K D I p L 1 N v d X J j Z S 5 7 W W V h c i w w f S Z x d W 9 0 O y w m c X V v d D t T Z W N 0 a W 9 u M S 9 D U D I g K D I p L 1 N v d X J j Z S 5 7 c 2 V j d H B l c m Z j b 2 R l L D F 9 J n F 1 b 3 Q 7 L C Z x d W 9 0 O 1 N l Y 3 R p b 2 4 x L 0 N Q M i A o M i k v U 2 9 1 c m N l L n t P Y 2 N 1 c G F 0 a W 9 u L D J 9 J n F 1 b 3 Q 7 L C Z x d W 9 0 O 1 N l Y 3 R p b 2 4 x L 0 N Q M i A o M i k v U 2 9 1 c m N l L n t P Y 2 N 1 c G F 0 a W 9 u R 1 I s M 3 0 m c X V v d D s s J n F 1 b 3 Q 7 U 2 V j d G l v b j E v Q 1 A y I C g y K S 9 T b 3 V y Y 2 U u e 0 9 i c 1 Z h b H V l Q W N 0 d W F s L D R 9 J n F 1 b 3 Q 7 X S w m c X V v d D t S Z W x h d G l v b n N o a X B J b m Z v J n F 1 b 3 Q 7 O l t d f S I g L z 4 8 R W 5 0 c n k g V H l w Z T 0 i U X V l c n l J R C I g V m F s d W U 9 I n M w M T k 4 Y j E y M S 0 3 M T h j L T Q z O D U t Y T Y 3 Y S 1 k O D J j O T g 1 N j M z O D k i I C 8 + P E V u d H J 5 I F R 5 c G U 9 I k 5 h d m l n Y X R p b 2 5 T d G V w T m F t Z S I g V m F s d W U 9 I n N O Y X Z p Z 2 F 0 a W 9 u I i A v P j x F b n R y e S B U e X B l P S J Q a X Z v d E 9 i a m V j d E 5 h b W U i I F Z h b H V l P S J z z o z O u 8 6 / z r k g z r / O u S D P h M 6 / z r z O t c 6 v z 4 I h U G l 2 b 3 R U Y W J s Z T E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1 A y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Z H J R H M X q S r 7 J X W 4 Q + L q E A A A A A A I A A A A A A B B m A A A A A Q A A I A A A A J B S z I N x o p z 2 C 7 t a C 8 O o d z 1 O o 1 e 2 O 7 l e z s 5 o q b A w V 4 A + A A A A A A 6 A A A A A A g A A I A A A A E P 1 S i u c 2 I W y u + C Q N f H / L e V x F J J 2 k V 4 9 s Z + / y A t / i D S Z U A A A A N x h 7 h E H 3 I 4 f 4 Z 2 K 4 g K P M n b U I p 0 y F H 1 S 5 + P j H z I X 2 R 7 9 Q y J G h W a m V x q N r Q r E o I 5 H B 5 Y R s j s b J 4 M L J W y l w 0 P S 1 X m x P t 2 W 6 z y d 8 Y 9 t X O y H l z y j Q A A A A J S j P 9 m a T B C h K R 0 + x W C L 6 2 k u y K A H y s q 0 i x b 4 7 H x 5 d c r x 8 h s W k O I g 8 H B O H B O k L 1 A e r Q i m e e s p i 1 S I J 1 L + E I B Y z v c = < / D a t a M a s h u p > 
</file>

<file path=customXml/itemProps1.xml><?xml version="1.0" encoding="utf-8"?>
<ds:datastoreItem xmlns:ds="http://schemas.openxmlformats.org/officeDocument/2006/customXml" ds:itemID="{EF102BCB-383D-48AF-86D8-0126C7D849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2023-12-22T09:34:03Z</dcterms:created>
  <dcterms:modified xsi:type="dcterms:W3CDTF">2024-04-09T10:02:07Z</dcterms:modified>
  <cp:category/>
  <cp:contentStatus/>
</cp:coreProperties>
</file>