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B40F0259-78B9-468E-A229-441742B7BE70}" xr6:coauthVersionLast="47" xr6:coauthVersionMax="47" xr10:uidLastSave="{00000000-0000-0000-0000-000000000000}"/>
  <bookViews>
    <workbookView xWindow="-120" yWindow="-120" windowWidth="29040" windowHeight="15720" xr2:uid="{B94E6EF5-DD10-4614-81AA-EBCEE5DF0CF3}"/>
  </bookViews>
  <sheets>
    <sheet name="Sheet1" sheetId="6" r:id="rId1"/>
  </sheets>
  <calcPr calcId="191028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811F8A-C4FE-4E08-86B6-7BAD1B2C51B6}" keepAlive="1" name="Query - CE1" description="Connection to the 'CE1' query in the workbook." type="5" refreshedVersion="8" background="1" saveData="1">
    <dbPr connection="Provider=Microsoft.Mashup.OleDb.1;Data Source=$Workbook$;Location=CE1;Extended Properties=&quot;&quot;" command="SELECT * FROM [CE1]"/>
  </connection>
  <connection id="2" xr16:uid="{2DD5BD5A-9227-4261-95A4-E488596632DF}" keepAlive="1" name="Query - CE1 (2)" description="Connection to the 'CE1 (2)' query in the workbook." type="5" refreshedVersion="8" background="1" saveData="1">
    <dbPr connection="Provider=Microsoft.Mashup.OleDb.1;Data Source=$Workbook$;Location=&quot;CE1 (2)&quot;;Extended Properties=&quot;&quot;" command="SELECT * FROM [CE1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<sst xmlns="http://schemas.openxmlformats.org/spreadsheetml/2006/main" count="10" uniqueCount="9">
  <si>
    <t>Τομέας Εκτέλεσης</t>
  </si>
  <si>
    <t>Column Labels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</si>
  <si>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</si>
  <si>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</si>
  <si>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</si>
  <si>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</si>
  <si>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Όλοι οι τομείς</t>
  </si>
  <si>
    <t>Έρευνα: Έρευνα &amp; Ανάπτυξη</t>
  </si>
  <si>
    <t>Δεδομένα: Δαπάνες Ε&amp;Α ανά τομέα εκτέλεσης Ε&amp;Α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</si>
</sst>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pivotButton="1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40">
    <dxf>
      <numFmt numFmtId="164" formatCode="_-* #,##0.00_-;\-* #,##0.00_-;_-* &quot;-&quot;??_-;_-@_-"/>
    </dxf>
    <dxf>
      <numFmt numFmtId="166" formatCode="_-* #,##0_-;\-* #,##0_-;_-* &quot;-&quot;??_-;_-@_-"/>
    </dxf>
    <dxf>
      <alignment horizontal="center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4" formatCode="_-* #,##0.00_-;\-* #,##0.00_-;_-* &quot;-&quot;??_-;_-@_-"/>
    </dxf>
    <dxf>
      <numFmt numFmtId="166" formatCode="_-* #,##0_-;\-* #,##0_-;_-* &quot;-&quot;??_-;_-@_-"/>
    </dxf>
    <dxf>
      <alignment horizontal="center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4" formatCode="_-* #,##0.00_-;\-* #,##0.00_-;_-* &quot;-&quot;??_-;_-@_-"/>
    </dxf>
    <dxf>
      <numFmt numFmtId="166" formatCode="_-* #,##0_-;\-* #,##0_-;_-* &quot;-&quot;??_-;_-@_-"/>
    </dxf>
    <dxf>
      <alignment horizontal="center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4" formatCode="_-* #,##0.00_-;\-* #,##0.00_-;_-* &quot;-&quot;??_-;_-@_-"/>
    </dxf>
    <dxf>
      <numFmt numFmtId="166" formatCode="_-* #,##0_-;\-* #,##0_-;_-* &quot;-&quot;??_-;_-@_-"/>
    </dxf>
    <dxf>
      <alignment horizontal="center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  <dxf>
      <numFmt numFmtId="165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4.44005636574" backgroundQuery="1" createdVersion="8" refreshedVersion="8" minRefreshableVersion="3" recordCount="124" xr:uid="{7A4C2092-494E-45AD-A48C-FF67203E629F}">
  <cacheSource type="external" connectionId="2"/>
  <cacheFields count="3">
    <cacheField name="Year" numFmtId="0">
      <sharedItems containsSemiMixedTypes="0" containsString="0" containsNumber="1" containsInteger="1" minValue="1981" maxValue="2020" count="29">
        <n v="1981"/>
        <n v="1983"/>
        <n v="1986"/>
        <n v="1988"/>
        <n v="1989"/>
        <n v="1991"/>
        <n v="1993"/>
        <n v="1995"/>
        <n v="1997"/>
        <n v="1998"/>
        <n v="1999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SectperfGR" numFmtId="0">
      <sharedItems count="5">
        <s v="Όλοι οι τομείς"/>
        <s v="Κρατικός τομέας"/>
        <s v="Τομέας τριτοβάθμιας εκπαίδευσης"/>
        <s v="Τομέας ιδιωτικών μη κερδοσκοπικών ιδρυμάτων"/>
        <s v="Τομέας επιχειρήσεων"/>
      </sharedItems>
    </cacheField>
    <cacheField name="ObsValueActual" numFmtId="0">
      <sharedItems containsSemiMixedTypes="0" containsString="0" containsNumber="1" containsInteger="1" minValue="1680000" maxValue="2494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n v="12570000"/>
  </r>
  <r>
    <x v="0"/>
    <x v="1"/>
    <n v="7930000"/>
  </r>
  <r>
    <x v="0"/>
    <x v="2"/>
    <n v="1820000"/>
  </r>
  <r>
    <x v="1"/>
    <x v="2"/>
    <n v="5460000"/>
  </r>
  <r>
    <x v="2"/>
    <x v="0"/>
    <n v="53800000"/>
  </r>
  <r>
    <x v="2"/>
    <x v="1"/>
    <n v="26780000"/>
  </r>
  <r>
    <x v="2"/>
    <x v="2"/>
    <n v="11620000"/>
  </r>
  <r>
    <x v="3"/>
    <x v="0"/>
    <n v="80970000"/>
  </r>
  <r>
    <x v="3"/>
    <x v="1"/>
    <n v="38560000"/>
  </r>
  <r>
    <x v="3"/>
    <x v="2"/>
    <n v="19590000"/>
  </r>
  <r>
    <x v="4"/>
    <x v="0"/>
    <n v="120320000"/>
  </r>
  <r>
    <x v="4"/>
    <x v="1"/>
    <n v="50960000"/>
  </r>
  <r>
    <x v="4"/>
    <x v="2"/>
    <n v="42510000"/>
  </r>
  <r>
    <x v="5"/>
    <x v="0"/>
    <n v="174620000"/>
  </r>
  <r>
    <x v="5"/>
    <x v="1"/>
    <n v="70090000"/>
  </r>
  <r>
    <x v="5"/>
    <x v="2"/>
    <n v="58960000"/>
  </r>
  <r>
    <x v="6"/>
    <x v="2"/>
    <n v="119860000"/>
  </r>
  <r>
    <x v="6"/>
    <x v="3"/>
    <n v="1680000"/>
  </r>
  <r>
    <x v="6"/>
    <x v="0"/>
    <n v="294820000"/>
  </r>
  <r>
    <x v="6"/>
    <x v="1"/>
    <n v="94270000"/>
  </r>
  <r>
    <x v="7"/>
    <x v="0"/>
    <n v="388560000"/>
  </r>
  <r>
    <x v="7"/>
    <x v="1"/>
    <n v="99040000"/>
  </r>
  <r>
    <x v="7"/>
    <x v="2"/>
    <n v="172170000"/>
  </r>
  <r>
    <x v="7"/>
    <x v="3"/>
    <n v="2790000"/>
  </r>
  <r>
    <x v="8"/>
    <x v="0"/>
    <n v="492230000"/>
  </r>
  <r>
    <x v="8"/>
    <x v="1"/>
    <n v="115300000"/>
  </r>
  <r>
    <x v="8"/>
    <x v="2"/>
    <n v="249050000"/>
  </r>
  <r>
    <x v="8"/>
    <x v="3"/>
    <n v="2110000"/>
  </r>
  <r>
    <x v="9"/>
    <x v="0"/>
    <n v="760230000"/>
  </r>
  <r>
    <x v="9"/>
    <x v="1"/>
    <n v="165040000"/>
  </r>
  <r>
    <x v="9"/>
    <x v="2"/>
    <n v="376330000"/>
  </r>
  <r>
    <x v="9"/>
    <x v="3"/>
    <n v="2320000"/>
  </r>
  <r>
    <x v="10"/>
    <x v="2"/>
    <n v="376330000"/>
  </r>
  <r>
    <x v="10"/>
    <x v="3"/>
    <n v="2320000"/>
  </r>
  <r>
    <x v="10"/>
    <x v="0"/>
    <n v="760230000"/>
  </r>
  <r>
    <x v="10"/>
    <x v="1"/>
    <n v="165040000"/>
  </r>
  <r>
    <x v="11"/>
    <x v="0"/>
    <n v="977780000"/>
  </r>
  <r>
    <x v="11"/>
    <x v="1"/>
    <n v="198390000"/>
  </r>
  <r>
    <x v="11"/>
    <x v="2"/>
    <n v="456770000"/>
  </r>
  <r>
    <x v="11"/>
    <x v="3"/>
    <n v="9130000"/>
  </r>
  <r>
    <x v="12"/>
    <x v="0"/>
    <n v="1021470000"/>
  </r>
  <r>
    <x v="12"/>
    <x v="1"/>
    <n v="202600000"/>
  </r>
  <r>
    <x v="12"/>
    <x v="2"/>
    <n v="492000000"/>
  </r>
  <r>
    <x v="12"/>
    <x v="3"/>
    <n v="9500000"/>
  </r>
  <r>
    <x v="13"/>
    <x v="0"/>
    <n v="1153526000"/>
  </r>
  <r>
    <x v="13"/>
    <x v="4"/>
    <n v="357356000"/>
  </r>
  <r>
    <x v="13"/>
    <x v="1"/>
    <n v="233900000"/>
  </r>
  <r>
    <x v="13"/>
    <x v="2"/>
    <n v="547720000"/>
  </r>
  <r>
    <x v="13"/>
    <x v="3"/>
    <n v="14550000"/>
  </r>
  <r>
    <x v="14"/>
    <x v="0"/>
    <n v="1222600000"/>
  </r>
  <r>
    <x v="14"/>
    <x v="4"/>
    <n v="367300000"/>
  </r>
  <r>
    <x v="14"/>
    <x v="1"/>
    <n v="254400000"/>
  </r>
  <r>
    <x v="14"/>
    <x v="2"/>
    <n v="584500000"/>
  </r>
  <r>
    <x v="14"/>
    <x v="3"/>
    <n v="16400000"/>
  </r>
  <r>
    <x v="15"/>
    <x v="1"/>
    <n v="280680000"/>
  </r>
  <r>
    <x v="15"/>
    <x v="2"/>
    <n v="660500000"/>
  </r>
  <r>
    <x v="15"/>
    <x v="3"/>
    <n v="16900000"/>
  </r>
  <r>
    <x v="15"/>
    <x v="0"/>
    <n v="1341600000"/>
  </r>
  <r>
    <x v="15"/>
    <x v="4"/>
    <n v="383530000"/>
  </r>
  <r>
    <x v="16"/>
    <x v="0"/>
    <n v="1601570000"/>
  </r>
  <r>
    <x v="16"/>
    <x v="4"/>
    <n v="500800000"/>
  </r>
  <r>
    <x v="16"/>
    <x v="1"/>
    <n v="545930000"/>
  </r>
  <r>
    <x v="16"/>
    <x v="2"/>
    <n v="540570000"/>
  </r>
  <r>
    <x v="16"/>
    <x v="3"/>
    <n v="14270000"/>
  </r>
  <r>
    <x v="17"/>
    <x v="0"/>
    <n v="1485940000"/>
  </r>
  <r>
    <x v="17"/>
    <x v="4"/>
    <n v="537830000"/>
  </r>
  <r>
    <x v="17"/>
    <x v="1"/>
    <n v="388370000"/>
  </r>
  <r>
    <x v="17"/>
    <x v="2"/>
    <n v="544930000"/>
  </r>
  <r>
    <x v="17"/>
    <x v="3"/>
    <n v="14810000"/>
  </r>
  <r>
    <x v="18"/>
    <x v="0"/>
    <n v="1352520000"/>
  </r>
  <r>
    <x v="18"/>
    <x v="4"/>
    <n v="533390000"/>
  </r>
  <r>
    <x v="18"/>
    <x v="1"/>
    <n v="320550000"/>
  </r>
  <r>
    <x v="18"/>
    <x v="2"/>
    <n v="483240000"/>
  </r>
  <r>
    <x v="18"/>
    <x v="3"/>
    <n v="15340000"/>
  </r>
  <r>
    <x v="19"/>
    <x v="0"/>
    <n v="1391156000"/>
  </r>
  <r>
    <x v="19"/>
    <x v="4"/>
    <n v="485863000"/>
  </r>
  <r>
    <x v="19"/>
    <x v="1"/>
    <n v="331727000"/>
  </r>
  <r>
    <x v="19"/>
    <x v="2"/>
    <n v="559528000"/>
  </r>
  <r>
    <x v="19"/>
    <x v="3"/>
    <n v="14039000"/>
  </r>
  <r>
    <x v="20"/>
    <x v="0"/>
    <n v="1337600000"/>
  </r>
  <r>
    <x v="20"/>
    <x v="4"/>
    <n v="458600000"/>
  </r>
  <r>
    <x v="20"/>
    <x v="1"/>
    <n v="331900000"/>
  </r>
  <r>
    <x v="20"/>
    <x v="2"/>
    <n v="534300000"/>
  </r>
  <r>
    <x v="20"/>
    <x v="3"/>
    <n v="12800000"/>
  </r>
  <r>
    <x v="21"/>
    <x v="0"/>
    <n v="1465670000"/>
  </r>
  <r>
    <x v="21"/>
    <x v="4"/>
    <n v="488690000"/>
  </r>
  <r>
    <x v="21"/>
    <x v="1"/>
    <n v="410130000"/>
  </r>
  <r>
    <x v="21"/>
    <x v="2"/>
    <n v="548600000"/>
  </r>
  <r>
    <x v="21"/>
    <x v="3"/>
    <n v="18250000"/>
  </r>
  <r>
    <x v="22"/>
    <x v="0"/>
    <n v="1488740000"/>
  </r>
  <r>
    <x v="22"/>
    <x v="4"/>
    <n v="504370000"/>
  </r>
  <r>
    <x v="22"/>
    <x v="1"/>
    <n v="412690000"/>
  </r>
  <r>
    <x v="22"/>
    <x v="2"/>
    <n v="553200000"/>
  </r>
  <r>
    <x v="22"/>
    <x v="3"/>
    <n v="18480000"/>
  </r>
  <r>
    <x v="23"/>
    <x v="0"/>
    <n v="1703820000"/>
  </r>
  <r>
    <x v="23"/>
    <x v="4"/>
    <n v="561590000"/>
  </r>
  <r>
    <x v="23"/>
    <x v="1"/>
    <n v="479350000"/>
  </r>
  <r>
    <x v="23"/>
    <x v="2"/>
    <n v="643770000"/>
  </r>
  <r>
    <x v="23"/>
    <x v="3"/>
    <n v="19110000"/>
  </r>
  <r>
    <x v="24"/>
    <x v="2"/>
    <n v="559350000"/>
  </r>
  <r>
    <x v="24"/>
    <x v="3"/>
    <n v="15610000"/>
  </r>
  <r>
    <x v="24"/>
    <x v="0"/>
    <n v="1754180000"/>
  </r>
  <r>
    <x v="24"/>
    <x v="4"/>
    <n v="740400000"/>
  </r>
  <r>
    <x v="24"/>
    <x v="1"/>
    <n v="438820000"/>
  </r>
  <r>
    <x v="25"/>
    <x v="4"/>
    <n v="994040000"/>
  </r>
  <r>
    <x v="25"/>
    <x v="1"/>
    <n v="451140000"/>
  </r>
  <r>
    <x v="25"/>
    <x v="2"/>
    <n v="576850000"/>
  </r>
  <r>
    <x v="25"/>
    <x v="3"/>
    <n v="16400000"/>
  </r>
  <r>
    <x v="25"/>
    <x v="0"/>
    <n v="2038430000"/>
  </r>
  <r>
    <x v="26"/>
    <x v="3"/>
    <n v="23140000"/>
  </r>
  <r>
    <x v="26"/>
    <x v="0"/>
    <n v="2179310000"/>
  </r>
  <r>
    <x v="26"/>
    <x v="4"/>
    <n v="1049500000"/>
  </r>
  <r>
    <x v="26"/>
    <x v="1"/>
    <n v="488090000"/>
  </r>
  <r>
    <x v="26"/>
    <x v="2"/>
    <n v="618580000"/>
  </r>
  <r>
    <x v="27"/>
    <x v="1"/>
    <n v="523940000"/>
  </r>
  <r>
    <x v="27"/>
    <x v="2"/>
    <n v="716070000"/>
  </r>
  <r>
    <x v="27"/>
    <x v="3"/>
    <n v="19750000"/>
  </r>
  <r>
    <x v="27"/>
    <x v="0"/>
    <n v="2337660000"/>
  </r>
  <r>
    <x v="27"/>
    <x v="4"/>
    <n v="1077900000"/>
  </r>
  <r>
    <x v="28"/>
    <x v="3"/>
    <n v="14460000"/>
  </r>
  <r>
    <x v="28"/>
    <x v="0"/>
    <n v="2494200000"/>
  </r>
  <r>
    <x v="28"/>
    <x v="4"/>
    <n v="1149880000"/>
  </r>
  <r>
    <x v="28"/>
    <x v="1"/>
    <n v="537240000"/>
  </r>
  <r>
    <x v="28"/>
    <x v="2"/>
    <n v="7926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636A6D-8E7E-4766-B34C-668AB610755E}" name="PivotTable1" cacheId="1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K10" firstHeaderRow="1" firstDataRow="2" firstDataCol="1"/>
  <pivotFields count="3">
    <pivotField axis="axisCol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 nonAutoSortDefault="1">
      <items count="6">
        <item x="1"/>
        <item x="4"/>
        <item x="3"/>
        <item x="2"/>
        <item x="0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0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dataFields count="1">
    <dataField name="Τομέας Εκτέλεσης" fld="2" baseField="0" baseItem="0"/>
  </dataFields>
  <formats count="10">
    <format dxfId="0">
      <pivotArea type="origin" dataOnly="0" labelOnly="1" outline="0" fieldPosition="0"/>
    </format>
    <format dxfId="1">
      <pivotArea collapsedLevelsAreSubtotals="1" fieldPosition="0">
        <references count="1">
          <reference field="1" count="0"/>
        </references>
      </pivotArea>
    </format>
    <format dxfId="2">
      <pivotArea outline="0" collapsedLevelsAreSubtotals="1" fieldPosition="0"/>
    </format>
    <format dxfId="3">
      <pivotArea collapsedLevelsAreSubtotals="1" fieldPosition="0">
        <references count="1">
          <reference field="1" count="1">
            <x v="3"/>
          </reference>
        </references>
      </pivotArea>
    </format>
    <format dxfId="4">
      <pivotArea collapsedLevelsAreSubtotals="1" fieldPosition="0">
        <references count="1">
          <reference field="1" count="1">
            <x v="2"/>
          </reference>
        </references>
      </pivotArea>
    </format>
    <format dxfId="5">
      <pivotArea collapsedLevelsAreSubtotals="1" fieldPosition="0">
        <references count="1">
          <reference field="1" count="1">
            <x v="1"/>
          </reference>
        </references>
      </pivotArea>
    </format>
    <format dxfId="6">
      <pivotArea collapsedLevelsAreSubtotals="1" fieldPosition="0">
        <references count="1">
          <reference field="1" count="1">
            <x v="4"/>
          </reference>
        </references>
      </pivotArea>
    </format>
    <format dxfId="7">
      <pivotArea collapsedLevelsAreSubtotals="1" fieldPosition="0">
        <references count="1">
          <reference field="1" count="1">
            <x v="0"/>
          </reference>
        </references>
      </pivotArea>
    </format>
    <format dxfId="8">
      <pivotArea dataOnly="0" labelOnly="1" fieldPosition="0">
        <references count="1">
          <reference field="1" count="1">
            <x v="0"/>
          </reference>
        </references>
      </pivotArea>
    </format>
    <format dxfId="9">
      <pivotArea collapsedLevelsAreSubtotals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2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370E-882D-4B6E-8121-498D423D2FD6}">
  <dimension ref="A1:AD12"/>
  <sheetViews>
    <sheetView tabSelected="1" workbookViewId="0">
      <selection activeCell="D26" sqref="D26"/>
    </sheetView>
  </sheetViews>
  <sheetFormatPr defaultRowHeight="15" x14ac:dyDescent="0.25"/>
  <cols>
    <col min="1" max="1" width="44.7109375" bestFit="1" customWidth="1"/>
    <col min="2" max="2" width="16.28515625" bestFit="1" customWidth="1"/>
    <col min="3" max="11" width="14.28515625" bestFit="1" customWidth="1"/>
    <col min="12" max="13" width="12.5703125" bestFit="1" customWidth="1"/>
    <col min="14" max="30" width="14.28515625" bestFit="1" customWidth="1"/>
    <col min="31" max="31" width="18" bestFit="1" customWidth="1"/>
  </cols>
  <sheetData>
    <row r="1" spans="1:30" x14ac:dyDescent="0.25">
      <c r="A1" s="7" t="s">
        <v>7</v>
      </c>
    </row>
    <row r="2" spans="1:30" x14ac:dyDescent="0.25">
      <c r="A2" s="7" t="s">
        <v>8</v>
      </c>
    </row>
    <row r="4" spans="1:30" hidden="1" x14ac:dyDescent="0.25">
      <c r="A4" s="3" t="s">
        <v>0</v>
      </c>
      <c r="B4" s="1" t="s">
        <v>1</v>
      </c>
    </row>
    <row r="5" spans="1:30" x14ac:dyDescent="0.25">
      <c r="A5" s="1" t="s">
        <v>0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30" s="5" customFormat="1" x14ac:dyDescent="0.25">
      <c r="A6" s="6" t="s">
        <v>2</v>
      </c>
      <c r="B6" s="4">
        <v>331727000</v>
      </c>
      <c r="C6" s="4">
        <v>331900000</v>
      </c>
      <c r="D6" s="4">
        <v>410130000</v>
      </c>
      <c r="E6" s="4">
        <v>412690000</v>
      </c>
      <c r="F6" s="4">
        <v>479350000</v>
      </c>
      <c r="G6" s="4">
        <v>438820000</v>
      </c>
      <c r="H6" s="4">
        <v>451140000</v>
      </c>
      <c r="I6" s="4">
        <v>488090000</v>
      </c>
      <c r="J6" s="4">
        <v>523940000</v>
      </c>
      <c r="K6" s="4">
        <v>537240000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5" customFormat="1" x14ac:dyDescent="0.25">
      <c r="A7" s="2" t="s">
        <v>3</v>
      </c>
      <c r="B7" s="4">
        <v>485863000</v>
      </c>
      <c r="C7" s="4">
        <v>458600000</v>
      </c>
      <c r="D7" s="4">
        <v>488690000</v>
      </c>
      <c r="E7" s="4">
        <v>504370000</v>
      </c>
      <c r="F7" s="4">
        <v>561590000</v>
      </c>
      <c r="G7" s="4">
        <v>740400000</v>
      </c>
      <c r="H7" s="4">
        <v>994040000</v>
      </c>
      <c r="I7" s="4">
        <v>1049500000</v>
      </c>
      <c r="J7" s="4">
        <v>1077900000</v>
      </c>
      <c r="K7" s="4">
        <v>1149880000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5" customFormat="1" x14ac:dyDescent="0.25">
      <c r="A8" s="2" t="s">
        <v>4</v>
      </c>
      <c r="B8" s="4">
        <v>14039000</v>
      </c>
      <c r="C8" s="4">
        <v>12800000</v>
      </c>
      <c r="D8" s="4">
        <v>18250000</v>
      </c>
      <c r="E8" s="4">
        <v>18480000</v>
      </c>
      <c r="F8" s="4">
        <v>19110000</v>
      </c>
      <c r="G8" s="4">
        <v>15610000</v>
      </c>
      <c r="H8" s="4">
        <v>16400000</v>
      </c>
      <c r="I8" s="4">
        <v>23140000</v>
      </c>
      <c r="J8" s="4">
        <v>19750000</v>
      </c>
      <c r="K8" s="4">
        <v>14460000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5" customFormat="1" x14ac:dyDescent="0.25">
      <c r="A9" s="2" t="s">
        <v>5</v>
      </c>
      <c r="B9" s="4">
        <v>559528000</v>
      </c>
      <c r="C9" s="4">
        <v>534300000</v>
      </c>
      <c r="D9" s="4">
        <v>548600000</v>
      </c>
      <c r="E9" s="4">
        <v>553200000</v>
      </c>
      <c r="F9" s="4">
        <v>643770000</v>
      </c>
      <c r="G9" s="4">
        <v>559350000</v>
      </c>
      <c r="H9" s="4">
        <v>576850000</v>
      </c>
      <c r="I9" s="4">
        <v>618580000</v>
      </c>
      <c r="J9" s="4">
        <v>716070000</v>
      </c>
      <c r="K9" s="4">
        <v>792620000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5" customFormat="1" x14ac:dyDescent="0.25">
      <c r="A10" s="2" t="s">
        <v>6</v>
      </c>
      <c r="B10" s="4">
        <v>1391156000</v>
      </c>
      <c r="C10" s="4">
        <v>1337600000</v>
      </c>
      <c r="D10" s="4">
        <v>1465670000</v>
      </c>
      <c r="E10" s="4">
        <v>1488740000</v>
      </c>
      <c r="F10" s="4">
        <v>1703820000</v>
      </c>
      <c r="G10" s="4">
        <v>1754180000</v>
      </c>
      <c r="H10" s="4">
        <v>2038430000</v>
      </c>
      <c r="I10" s="4">
        <v>2179310000</v>
      </c>
      <c r="J10" s="4">
        <v>2337660000</v>
      </c>
      <c r="K10" s="4">
        <v>2494200000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2" spans="1:30" ht="45.75" customHeight="1" x14ac:dyDescent="0.25">
      <c r="A1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557265-48B7-4C52-946F-1D8E508D29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2023-12-27T09:55:36Z</dcterms:created>
  <dcterms:modified xsi:type="dcterms:W3CDTF">2024-04-09T08:13:52Z</dcterms:modified>
  <cp:category/>
  <cp:contentStatus/>
</cp:coreProperties>
</file>